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Archivos y Datos\Federacion 2018\Campeonato Nacional Asociaciones\"/>
    </mc:Choice>
  </mc:AlternateContent>
  <bookViews>
    <workbookView xWindow="0" yWindow="0" windowWidth="20490" windowHeight="7155" firstSheet="9" activeTab="13"/>
  </bookViews>
  <sheets>
    <sheet name="Base" sheetId="1" r:id="rId1"/>
    <sheet name="Ind T.C. DyV" sheetId="2" r:id="rId2"/>
    <sheet name="Ind SS DyV" sheetId="3" r:id="rId3"/>
    <sheet name="Duplas T.C. DyV" sheetId="4" r:id="rId4"/>
    <sheet name="Duplas SS D yV" sheetId="5" r:id="rId5"/>
    <sheet name=" Cuartas T.C. DyV" sheetId="6" r:id="rId6"/>
    <sheet name="Todo Evento T.C. DyV " sheetId="7" r:id="rId7"/>
    <sheet name="Todo Evento SS DyV" sheetId="8" r:id="rId8"/>
    <sheet name="Ind. Sen DyV" sheetId="9" r:id="rId9"/>
    <sheet name="Duplas sen DyV" sheetId="10" r:id="rId10"/>
    <sheet name="Cuarta Sen DyV" sheetId="11" r:id="rId11"/>
    <sheet name="T.E Senior DyV" sheetId="12" r:id="rId12"/>
    <sheet name="Juveniles" sheetId="13" r:id="rId13"/>
    <sheet name="TOTAL EQUIPO" sheetId="14" r:id="rId14"/>
  </sheets>
  <calcPr calcId="152511"/>
</workbook>
</file>

<file path=xl/calcChain.xml><?xml version="1.0" encoding="utf-8"?>
<calcChain xmlns="http://schemas.openxmlformats.org/spreadsheetml/2006/main">
  <c r="D122" i="1" l="1"/>
</calcChain>
</file>

<file path=xl/sharedStrings.xml><?xml version="1.0" encoding="utf-8"?>
<sst xmlns="http://schemas.openxmlformats.org/spreadsheetml/2006/main" count="1449" uniqueCount="227">
  <si>
    <t>JUGADORES CAMPEONATO NACIONAL DE ASOCIACIONES 2018</t>
  </si>
  <si>
    <t>ADULTOS TODO COMPETIDOR DAMAS</t>
  </si>
  <si>
    <t>TORNEO NACIONAL DE ASOCIACIONES 2018</t>
  </si>
  <si>
    <t>CODIGO</t>
  </si>
  <si>
    <t>SUPER SENIOR VARONES</t>
  </si>
  <si>
    <t>JUGADOR</t>
  </si>
  <si>
    <t>ASOCIACION</t>
  </si>
  <si>
    <t>A1TCD</t>
  </si>
  <si>
    <t>TODO COMPETIDOR DAMAS</t>
  </si>
  <si>
    <t>Mirna Tabormina</t>
  </si>
  <si>
    <t>ANTOFAGASTA</t>
  </si>
  <si>
    <t>A2TCD</t>
  </si>
  <si>
    <t>Ana Maria Carrasco</t>
  </si>
  <si>
    <t>A3TCD</t>
  </si>
  <si>
    <t>Francisca Figueroa</t>
  </si>
  <si>
    <t>A4TCD</t>
  </si>
  <si>
    <t>Fernanda Brevis</t>
  </si>
  <si>
    <t>CH1TCD</t>
  </si>
  <si>
    <t>Carolina Mandiola</t>
  </si>
  <si>
    <t>CHUQUICAMATA</t>
  </si>
  <si>
    <t>CH2TCD</t>
  </si>
  <si>
    <t>Marcela Toro</t>
  </si>
  <si>
    <t>IQ1TCD</t>
  </si>
  <si>
    <t>Filomena Arenas</t>
  </si>
  <si>
    <t>IQUIQUE</t>
  </si>
  <si>
    <t>IQ2TCD</t>
  </si>
  <si>
    <t>Ximena Claps</t>
  </si>
  <si>
    <t>IQ3TCD</t>
  </si>
  <si>
    <t>Margarita Palma</t>
  </si>
  <si>
    <t>INDIVIDUAL</t>
  </si>
  <si>
    <t>IQ4TCD</t>
  </si>
  <si>
    <t>Kaze Morinaga</t>
  </si>
  <si>
    <t>ADULTOS TODO COMPETIDOR VARONES</t>
  </si>
  <si>
    <t>N°</t>
  </si>
  <si>
    <t>NOMBRE Y APELLIDOS</t>
  </si>
  <si>
    <t>ASOC.</t>
  </si>
  <si>
    <t>LINEAS</t>
  </si>
  <si>
    <t>L1</t>
  </si>
  <si>
    <t>L2</t>
  </si>
  <si>
    <t>L3</t>
  </si>
  <si>
    <t>L4</t>
  </si>
  <si>
    <t>L5</t>
  </si>
  <si>
    <t>L6</t>
  </si>
  <si>
    <t>TOTAL</t>
  </si>
  <si>
    <t>PROM.</t>
  </si>
  <si>
    <t>IQ1SSV</t>
  </si>
  <si>
    <t>A1TCV</t>
  </si>
  <si>
    <t>David Ortega</t>
  </si>
  <si>
    <t>A2TCV</t>
  </si>
  <si>
    <t>Patricio Borquez</t>
  </si>
  <si>
    <t>A3TCV</t>
  </si>
  <si>
    <t>Michael Lasnibat</t>
  </si>
  <si>
    <t>A4TCV</t>
  </si>
  <si>
    <t>Segio Díaz</t>
  </si>
  <si>
    <t>CH1TCV</t>
  </si>
  <si>
    <t>Guillermo Mery</t>
  </si>
  <si>
    <t>CH2TCV</t>
  </si>
  <si>
    <t>Gabriel Romero</t>
  </si>
  <si>
    <t>CH3TCV</t>
  </si>
  <si>
    <t>Marco Correa</t>
  </si>
  <si>
    <t>CH4TCV</t>
  </si>
  <si>
    <t>Jorge Mandiola O.</t>
  </si>
  <si>
    <t>IQ1TCV</t>
  </si>
  <si>
    <t>Luis Felipe Nazar</t>
  </si>
  <si>
    <t>IQ2TCV</t>
  </si>
  <si>
    <t>Jorge Mandiola C.</t>
  </si>
  <si>
    <t>IQ3TCV</t>
  </si>
  <si>
    <t>Richard Tabormina</t>
  </si>
  <si>
    <t>IQ4TCV</t>
  </si>
  <si>
    <t>Genarino Claps</t>
  </si>
  <si>
    <t>RA1TCV</t>
  </si>
  <si>
    <t>Oscar Cavieres</t>
  </si>
  <si>
    <t>RANCAGUA</t>
  </si>
  <si>
    <t>RA2TCV</t>
  </si>
  <si>
    <t>Jorge Cavieres</t>
  </si>
  <si>
    <t>RA3TCV</t>
  </si>
  <si>
    <t>Rubén Durán</t>
  </si>
  <si>
    <t>RA4TDV</t>
  </si>
  <si>
    <t>Fernado Peña</t>
  </si>
  <si>
    <t>A1SSV</t>
  </si>
  <si>
    <t>Adán Peréz</t>
  </si>
  <si>
    <t>A2SSV</t>
  </si>
  <si>
    <t>Mario Lobos</t>
  </si>
  <si>
    <t>CH1SSV</t>
  </si>
  <si>
    <t>Luis Nuñez</t>
  </si>
  <si>
    <t>CH2SSV</t>
  </si>
  <si>
    <t>Fredy Ceballos</t>
  </si>
  <si>
    <t>Adolfo Galleguillos</t>
  </si>
  <si>
    <t>IQ2SSV</t>
  </si>
  <si>
    <t>Hugo Rojas</t>
  </si>
  <si>
    <t>SENIOR DAMAS</t>
  </si>
  <si>
    <t>A1SD</t>
  </si>
  <si>
    <t>A2SD</t>
  </si>
  <si>
    <t>A3SD</t>
  </si>
  <si>
    <t>A4SD</t>
  </si>
  <si>
    <t>María Cortes</t>
  </si>
  <si>
    <t>CH1SD</t>
  </si>
  <si>
    <t>CH2SD</t>
  </si>
  <si>
    <t>CH3SD</t>
  </si>
  <si>
    <t>CH4SD</t>
  </si>
  <si>
    <t>IQ1SD</t>
  </si>
  <si>
    <t>IQ2SD</t>
  </si>
  <si>
    <t>IQ3SD</t>
  </si>
  <si>
    <t>IQ4SD</t>
  </si>
  <si>
    <t>RA1SD</t>
  </si>
  <si>
    <t>RA2SD</t>
  </si>
  <si>
    <t>RA3SD</t>
  </si>
  <si>
    <t>RA4SD</t>
  </si>
  <si>
    <t>SENIOR VARONES</t>
  </si>
  <si>
    <t>A1SV</t>
  </si>
  <si>
    <t>A2SV</t>
  </si>
  <si>
    <t>Jesús Carvajal</t>
  </si>
  <si>
    <t>A3SV</t>
  </si>
  <si>
    <t>Milenko Kovasevic</t>
  </si>
  <si>
    <t>A4SV</t>
  </si>
  <si>
    <t>Raul Manriquez</t>
  </si>
  <si>
    <t>CH1SV</t>
  </si>
  <si>
    <t>Jaime Lira</t>
  </si>
  <si>
    <t>CH2SV</t>
  </si>
  <si>
    <t>Eduardo Gonzalez</t>
  </si>
  <si>
    <t>CH3SV</t>
  </si>
  <si>
    <t>Rene Serrano</t>
  </si>
  <si>
    <t>CH4SV</t>
  </si>
  <si>
    <t>Francisco Gallardo</t>
  </si>
  <si>
    <t>IQ1SV</t>
  </si>
  <si>
    <t>IQ2SV</t>
  </si>
  <si>
    <t>IQ3SV</t>
  </si>
  <si>
    <t>IQ4SV</t>
  </si>
  <si>
    <t>RA1SV</t>
  </si>
  <si>
    <t>RA2SV</t>
  </si>
  <si>
    <t>RA3SV</t>
  </si>
  <si>
    <t>RA4SV</t>
  </si>
  <si>
    <t>JUVENILES SUB16 DAMAS</t>
  </si>
  <si>
    <t>A1S16D</t>
  </si>
  <si>
    <t>CH1S16D</t>
  </si>
  <si>
    <t>Izumi Morinaga</t>
  </si>
  <si>
    <t>TODO COMPETIDOR VARONES</t>
  </si>
  <si>
    <t>IQ1S16D</t>
  </si>
  <si>
    <t>RA1S16D</t>
  </si>
  <si>
    <t>JUVENILES SUB16 VARONES</t>
  </si>
  <si>
    <t>A2S16V</t>
  </si>
  <si>
    <t>CH2S16V</t>
  </si>
  <si>
    <t>Shinnojou Morinaga</t>
  </si>
  <si>
    <t>IQ2S16V</t>
  </si>
  <si>
    <t>RA2S16V</t>
  </si>
  <si>
    <t>JUVENILES SUB21 DAMAS</t>
  </si>
  <si>
    <t>A1S21D</t>
  </si>
  <si>
    <t>Scarlet Cortes</t>
  </si>
  <si>
    <t>A2S21D</t>
  </si>
  <si>
    <t>CH1S21D</t>
  </si>
  <si>
    <t>Nadia Riquelme</t>
  </si>
  <si>
    <t>CH2S21D</t>
  </si>
  <si>
    <t>Valentina Vidal</t>
  </si>
  <si>
    <t>IQ1S21D</t>
  </si>
  <si>
    <t>Kase Morinaga</t>
  </si>
  <si>
    <t>IQ2S21D</t>
  </si>
  <si>
    <t>RA1S21D</t>
  </si>
  <si>
    <t>Francisca Caro</t>
  </si>
  <si>
    <t>RA2S21D</t>
  </si>
  <si>
    <t>Maria José Caro</t>
  </si>
  <si>
    <t>JUVENILES SUB21 VARONES</t>
  </si>
  <si>
    <t>A1S21V</t>
  </si>
  <si>
    <t>A2S21V</t>
  </si>
  <si>
    <t>CH1S21V</t>
  </si>
  <si>
    <t>Vicente Zarate</t>
  </si>
  <si>
    <t>CH2S21V</t>
  </si>
  <si>
    <t>Francisco Riquelme</t>
  </si>
  <si>
    <t>IQ1S21V</t>
  </si>
  <si>
    <t>IQ2S21V</t>
  </si>
  <si>
    <t>RA1S21V</t>
  </si>
  <si>
    <t>Eduardo Martinez</t>
  </si>
  <si>
    <t>RA2S21V</t>
  </si>
  <si>
    <t>Yordan Rojas</t>
  </si>
  <si>
    <t>DUPLAS</t>
  </si>
  <si>
    <t>T. DUPLA</t>
  </si>
  <si>
    <t>PROM. DU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</si>
  <si>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</si>
  <si>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</si>
  <si>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</si>
  <si>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</si>
  <si>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</si>
  <si>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</si>
  <si>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</si>
  <si>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</si>
  <si>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</si>
  <si>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</si>
  <si>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CUARTA</t>
  </si>
  <si>
    <t>T. CUARTA</t>
  </si>
  <si>
    <t>PROM. CU</t>
  </si>
  <si>
    <t>TODO EVENTO DAMAS</t>
  </si>
  <si>
    <t xml:space="preserve">INDIVIDUAL </t>
  </si>
  <si>
    <t>CUARTAS</t>
  </si>
  <si>
    <t>TODO EVENTO SUPER SENIOR VARONES</t>
  </si>
  <si>
    <t>TODO EVENTO VARONES</t>
  </si>
  <si>
    <t>TODO EVENTO SENIOR  DAMAS</t>
  </si>
  <si>
    <t>TODO EVENTO SENIOR  VARONES</t>
  </si>
  <si>
    <t>JUVENILES DAMAS SUB 16</t>
  </si>
  <si>
    <t>JUVENILES VARONES SUB 16</t>
  </si>
  <si>
    <t>JUVENILES DAMAS SUB 21</t>
  </si>
  <si>
    <t>JUVENILES VARONES SUB 21</t>
  </si>
  <si>
    <t>JUVENILES DUPLAS SUB 16</t>
  </si>
  <si>
    <t>DUPLAS MIXTA</t>
  </si>
  <si>
    <t>L7</t>
  </si>
  <si>
    <t>L8</t>
  </si>
  <si>
    <t>L9</t>
  </si>
  <si>
    <t>L10</t>
  </si>
  <si>
    <t>JUVENILES DUPLAS DAMAS SUB 21</t>
  </si>
  <si>
    <t xml:space="preserve">DUPLAS   </t>
  </si>
  <si>
    <t>JUVENILES DUPLAS VARONES SUB 21</t>
  </si>
  <si>
    <t>CUARTAS MIXTAS</t>
  </si>
  <si>
    <t>JUVENILES TODO EVENTO SUB 16 DAMAS</t>
  </si>
  <si>
    <t>IND</t>
  </si>
  <si>
    <t>DUP</t>
  </si>
  <si>
    <t>PROMEDIO</t>
  </si>
  <si>
    <t>JUVENILES TODO EVENTO  DAMAS SUB 21</t>
  </si>
  <si>
    <t>ADULTO</t>
  </si>
  <si>
    <t>SUPER SENIOR</t>
  </si>
  <si>
    <t>SENIOR</t>
  </si>
  <si>
    <t>SUB 16</t>
  </si>
  <si>
    <t>SUB 21</t>
  </si>
  <si>
    <t>RESULTADO POR EQUIPOS</t>
  </si>
  <si>
    <t>DAMAS</t>
  </si>
  <si>
    <t>VARONES</t>
  </si>
  <si>
    <t>SUB16</t>
  </si>
  <si>
    <t>SUB21</t>
  </si>
  <si>
    <t>INDIVIDUAL SENIOR</t>
  </si>
  <si>
    <t>TOTAL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</si>
</sst>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7">
    <font>
      <sz val="11"/>
      <color rgb="FF000000"/>
      <name val="Calibri"/>
    </font>
    <font>
      <b/>
      <sz val="12"/>
      <color rgb="FF000000"/>
      <name val="Arial"/>
    </font>
    <font>
      <sz val="12"/>
      <color rgb="FF000000"/>
      <name val="Arial"/>
    </font>
    <font>
      <sz val="11"/>
      <name val="Calibri"/>
    </font>
    <font>
      <sz val="12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rgb="FFB6D7A8"/>
      </patternFill>
    </fill>
  </fills>
  <borders count="1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4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1" xfId="0" applyFont="1" applyBorder="1" applyAlignment="1">
      <alignment horizontal="center" vertical="center"/>
    </xf>
    <xf numFmtId="0" fontId="0" fillId="0" borderId="18" xfId="0" applyFont="1" applyBorder="1"/>
    <xf numFmtId="0" fontId="2" fillId="0" borderId="0" xfId="0" applyFont="1" applyAlignment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1" xfId="0" applyFont="1" applyBorder="1"/>
    <xf numFmtId="164" fontId="2" fillId="0" borderId="20" xfId="0" applyNumberFormat="1" applyFont="1" applyBorder="1"/>
    <xf numFmtId="0" fontId="0" fillId="0" borderId="8" xfId="0" applyFont="1" applyBorder="1"/>
    <xf numFmtId="0" fontId="2" fillId="0" borderId="25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/>
    <xf numFmtId="0" fontId="2" fillId="0" borderId="26" xfId="0" applyFont="1" applyBorder="1"/>
    <xf numFmtId="0" fontId="2" fillId="2" borderId="9" xfId="0" applyFont="1" applyFill="1" applyBorder="1"/>
    <xf numFmtId="0" fontId="2" fillId="0" borderId="9" xfId="0" applyFont="1" applyBorder="1" applyAlignment="1"/>
    <xf numFmtId="164" fontId="2" fillId="0" borderId="10" xfId="0" applyNumberFormat="1" applyFont="1" applyBorder="1"/>
    <xf numFmtId="0" fontId="2" fillId="2" borderId="23" xfId="0" applyFont="1" applyFill="1" applyBorder="1"/>
    <xf numFmtId="0" fontId="2" fillId="2" borderId="27" xfId="0" applyFont="1" applyFill="1" applyBorder="1"/>
    <xf numFmtId="0" fontId="2" fillId="3" borderId="27" xfId="0" applyFont="1" applyFill="1" applyBorder="1"/>
    <xf numFmtId="0" fontId="0" fillId="0" borderId="22" xfId="0" applyFont="1" applyBorder="1"/>
    <xf numFmtId="0" fontId="2" fillId="0" borderId="28" xfId="0" applyFont="1" applyBorder="1" applyAlignment="1">
      <alignment horizontal="left"/>
    </xf>
    <xf numFmtId="0" fontId="2" fillId="0" borderId="29" xfId="0" applyFont="1" applyBorder="1"/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/>
    <xf numFmtId="0" fontId="2" fillId="2" borderId="9" xfId="0" applyFont="1" applyFill="1" applyBorder="1" applyAlignment="1"/>
    <xf numFmtId="0" fontId="2" fillId="0" borderId="30" xfId="0" applyFont="1" applyBorder="1"/>
    <xf numFmtId="164" fontId="2" fillId="0" borderId="24" xfId="0" applyNumberFormat="1" applyFont="1" applyBorder="1"/>
    <xf numFmtId="0" fontId="2" fillId="0" borderId="23" xfId="0" applyFont="1" applyBorder="1" applyAlignment="1">
      <alignment horizontal="center"/>
    </xf>
    <xf numFmtId="0" fontId="2" fillId="2" borderId="19" xfId="0" applyFont="1" applyFill="1" applyBorder="1"/>
    <xf numFmtId="0" fontId="2" fillId="0" borderId="15" xfId="0" applyFont="1" applyBorder="1"/>
    <xf numFmtId="0" fontId="2" fillId="0" borderId="17" xfId="0" applyFont="1" applyBorder="1"/>
    <xf numFmtId="0" fontId="2" fillId="0" borderId="31" xfId="0" applyFont="1" applyBorder="1"/>
    <xf numFmtId="164" fontId="4" fillId="0" borderId="19" xfId="0" applyNumberFormat="1" applyFont="1" applyBorder="1"/>
    <xf numFmtId="0" fontId="2" fillId="0" borderId="32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29" xfId="0" applyFont="1" applyBorder="1" applyAlignment="1"/>
    <xf numFmtId="0" fontId="2" fillId="0" borderId="33" xfId="0" applyFont="1" applyBorder="1"/>
    <xf numFmtId="164" fontId="4" fillId="0" borderId="23" xfId="0" applyNumberFormat="1" applyFont="1" applyBorder="1"/>
    <xf numFmtId="0" fontId="2" fillId="0" borderId="28" xfId="0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2" fillId="0" borderId="21" xfId="0" applyFont="1" applyBorder="1" applyAlignment="1"/>
    <xf numFmtId="0" fontId="2" fillId="0" borderId="18" xfId="0" applyFont="1" applyBorder="1" applyAlignment="1"/>
    <xf numFmtId="0" fontId="2" fillId="0" borderId="30" xfId="0" applyFont="1" applyBorder="1" applyAlignment="1"/>
    <xf numFmtId="0" fontId="2" fillId="0" borderId="6" xfId="0" applyFont="1" applyBorder="1" applyAlignment="1">
      <alignment horizontal="center"/>
    </xf>
    <xf numFmtId="0" fontId="2" fillId="0" borderId="25" xfId="0" applyFont="1" applyBorder="1"/>
    <xf numFmtId="0" fontId="2" fillId="0" borderId="3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/>
    <xf numFmtId="0" fontId="2" fillId="0" borderId="13" xfId="0" applyFont="1" applyBorder="1"/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2" xfId="0" applyFont="1" applyBorder="1" applyAlignment="1"/>
    <xf numFmtId="0" fontId="2" fillId="0" borderId="35" xfId="0" applyFont="1" applyBorder="1" applyAlignment="1">
      <alignment horizontal="left"/>
    </xf>
    <xf numFmtId="164" fontId="2" fillId="0" borderId="36" xfId="0" applyNumberFormat="1" applyFont="1" applyBorder="1" applyAlignment="1">
      <alignment vertical="center"/>
    </xf>
    <xf numFmtId="0" fontId="2" fillId="0" borderId="37" xfId="0" applyFont="1" applyBorder="1"/>
    <xf numFmtId="0" fontId="2" fillId="0" borderId="38" xfId="0" applyFont="1" applyBorder="1" applyAlignment="1">
      <alignment horizontal="left"/>
    </xf>
    <xf numFmtId="0" fontId="2" fillId="0" borderId="39" xfId="0" applyFont="1" applyBorder="1"/>
    <xf numFmtId="0" fontId="2" fillId="0" borderId="39" xfId="0" applyFont="1" applyBorder="1" applyAlignment="1"/>
    <xf numFmtId="0" fontId="2" fillId="0" borderId="35" xfId="0" applyFont="1" applyBorder="1"/>
    <xf numFmtId="164" fontId="2" fillId="0" borderId="40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/>
    <xf numFmtId="0" fontId="1" fillId="0" borderId="32" xfId="0" applyFont="1" applyBorder="1"/>
    <xf numFmtId="0" fontId="2" fillId="0" borderId="1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64" fontId="2" fillId="0" borderId="45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46" xfId="0" applyFont="1" applyBorder="1" applyAlignment="1">
      <alignment vertical="center"/>
    </xf>
    <xf numFmtId="164" fontId="2" fillId="0" borderId="7" xfId="0" applyNumberFormat="1" applyFont="1" applyBorder="1"/>
    <xf numFmtId="0" fontId="1" fillId="0" borderId="48" xfId="0" applyFont="1" applyBorder="1" applyAlignment="1">
      <alignment horizontal="center"/>
    </xf>
    <xf numFmtId="0" fontId="2" fillId="0" borderId="4" xfId="0" applyFont="1" applyBorder="1"/>
    <xf numFmtId="0" fontId="2" fillId="3" borderId="18" xfId="0" applyFont="1" applyFill="1" applyBorder="1"/>
    <xf numFmtId="0" fontId="2" fillId="3" borderId="21" xfId="0" applyFont="1" applyFill="1" applyBorder="1" applyAlignment="1">
      <alignment horizontal="left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16" xfId="0" applyFont="1" applyFill="1" applyBorder="1"/>
    <xf numFmtId="164" fontId="2" fillId="3" borderId="17" xfId="0" applyNumberFormat="1" applyFont="1" applyFill="1" applyBorder="1"/>
    <xf numFmtId="0" fontId="2" fillId="4" borderId="8" xfId="0" applyFont="1" applyFill="1" applyBorder="1"/>
    <xf numFmtId="0" fontId="2" fillId="4" borderId="25" xfId="0" applyFont="1" applyFill="1" applyBorder="1" applyAlignment="1">
      <alignment horizontal="left"/>
    </xf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164" fontId="2" fillId="4" borderId="10" xfId="0" applyNumberFormat="1" applyFont="1" applyFill="1" applyBorder="1"/>
    <xf numFmtId="0" fontId="2" fillId="5" borderId="8" xfId="0" applyFont="1" applyFill="1" applyBorder="1"/>
    <xf numFmtId="0" fontId="0" fillId="4" borderId="18" xfId="0" applyFont="1" applyFill="1" applyBorder="1"/>
    <xf numFmtId="0" fontId="2" fillId="5" borderId="25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5" borderId="9" xfId="0" applyFont="1" applyFill="1" applyBorder="1"/>
    <xf numFmtId="0" fontId="2" fillId="4" borderId="19" xfId="0" applyFont="1" applyFill="1" applyBorder="1"/>
    <xf numFmtId="0" fontId="2" fillId="4" borderId="1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16" xfId="0" applyFont="1" applyFill="1" applyBorder="1"/>
    <xf numFmtId="164" fontId="2" fillId="5" borderId="10" xfId="0" applyNumberFormat="1" applyFont="1" applyFill="1" applyBorder="1"/>
    <xf numFmtId="164" fontId="2" fillId="4" borderId="20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5" borderId="8" xfId="0" applyFont="1" applyFill="1" applyBorder="1"/>
    <xf numFmtId="0" fontId="2" fillId="5" borderId="6" xfId="0" applyFont="1" applyFill="1" applyBorder="1"/>
    <xf numFmtId="0" fontId="2" fillId="5" borderId="8" xfId="0" applyFont="1" applyFill="1" applyBorder="1" applyAlignment="1">
      <alignment horizontal="center"/>
    </xf>
    <xf numFmtId="0" fontId="0" fillId="3" borderId="8" xfId="0" applyFont="1" applyFill="1" applyBorder="1"/>
    <xf numFmtId="0" fontId="2" fillId="3" borderId="25" xfId="0" applyFont="1" applyFill="1" applyBorder="1" applyAlignment="1">
      <alignment horizontal="left"/>
    </xf>
    <xf numFmtId="0" fontId="2" fillId="3" borderId="6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164" fontId="2" fillId="3" borderId="10" xfId="0" applyNumberFormat="1" applyFont="1" applyFill="1" applyBorder="1"/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49" xfId="0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19" xfId="0" applyFont="1" applyFill="1" applyBorder="1" applyAlignment="1"/>
    <xf numFmtId="0" fontId="2" fillId="3" borderId="21" xfId="0" applyFont="1" applyFill="1" applyBorder="1"/>
    <xf numFmtId="164" fontId="2" fillId="3" borderId="20" xfId="0" applyNumberFormat="1" applyFont="1" applyFill="1" applyBorder="1"/>
    <xf numFmtId="0" fontId="2" fillId="6" borderId="50" xfId="0" applyFont="1" applyFill="1" applyBorder="1"/>
    <xf numFmtId="0" fontId="2" fillId="6" borderId="9" xfId="0" applyFont="1" applyFill="1" applyBorder="1"/>
    <xf numFmtId="0" fontId="2" fillId="6" borderId="26" xfId="0" applyFont="1" applyFill="1" applyBorder="1" applyAlignment="1">
      <alignment horizontal="center"/>
    </xf>
    <xf numFmtId="0" fontId="2" fillId="6" borderId="6" xfId="0" applyFont="1" applyFill="1" applyBorder="1" applyAlignment="1"/>
    <xf numFmtId="0" fontId="2" fillId="6" borderId="26" xfId="0" applyFont="1" applyFill="1" applyBorder="1"/>
    <xf numFmtId="164" fontId="2" fillId="6" borderId="10" xfId="0" applyNumberFormat="1" applyFont="1" applyFill="1" applyBorder="1"/>
    <xf numFmtId="0" fontId="2" fillId="5" borderId="50" xfId="0" applyFont="1" applyFill="1" applyBorder="1"/>
    <xf numFmtId="0" fontId="2" fillId="5" borderId="26" xfId="0" applyFont="1" applyFill="1" applyBorder="1" applyAlignment="1">
      <alignment horizontal="center"/>
    </xf>
    <xf numFmtId="0" fontId="2" fillId="5" borderId="6" xfId="0" applyFont="1" applyFill="1" applyBorder="1" applyAlignment="1"/>
    <xf numFmtId="0" fontId="2" fillId="5" borderId="26" xfId="0" applyFont="1" applyFill="1" applyBorder="1"/>
    <xf numFmtId="0" fontId="2" fillId="0" borderId="8" xfId="0" applyFont="1" applyBorder="1" applyAlignment="1"/>
    <xf numFmtId="0" fontId="2" fillId="0" borderId="50" xfId="0" applyFont="1" applyBorder="1"/>
    <xf numFmtId="0" fontId="2" fillId="0" borderId="26" xfId="0" applyFont="1" applyBorder="1" applyAlignment="1">
      <alignment horizontal="center"/>
    </xf>
    <xf numFmtId="0" fontId="2" fillId="0" borderId="51" xfId="0" applyFont="1" applyBorder="1"/>
    <xf numFmtId="0" fontId="2" fillId="0" borderId="30" xfId="0" applyFont="1" applyBorder="1" applyAlignment="1">
      <alignment horizontal="center"/>
    </xf>
    <xf numFmtId="0" fontId="1" fillId="0" borderId="44" xfId="0" applyFont="1" applyBorder="1"/>
    <xf numFmtId="0" fontId="1" fillId="0" borderId="12" xfId="0" applyFont="1" applyBorder="1" applyAlignment="1">
      <alignment horizontal="center"/>
    </xf>
    <xf numFmtId="0" fontId="2" fillId="7" borderId="50" xfId="0" applyFont="1" applyFill="1" applyBorder="1"/>
    <xf numFmtId="0" fontId="2" fillId="7" borderId="9" xfId="0" applyFont="1" applyFill="1" applyBorder="1"/>
    <xf numFmtId="0" fontId="2" fillId="7" borderId="26" xfId="0" applyFont="1" applyFill="1" applyBorder="1"/>
    <xf numFmtId="0" fontId="2" fillId="7" borderId="26" xfId="0" applyFont="1" applyFill="1" applyBorder="1" applyAlignment="1">
      <alignment horizontal="center"/>
    </xf>
    <xf numFmtId="0" fontId="2" fillId="7" borderId="6" xfId="0" applyFont="1" applyFill="1" applyBorder="1" applyAlignment="1"/>
    <xf numFmtId="164" fontId="2" fillId="7" borderId="10" xfId="0" applyNumberFormat="1" applyFont="1" applyFill="1" applyBorder="1"/>
    <xf numFmtId="0" fontId="2" fillId="0" borderId="50" xfId="0" applyFont="1" applyBorder="1" applyAlignment="1"/>
    <xf numFmtId="0" fontId="2" fillId="0" borderId="29" xfId="0" applyFont="1" applyBorder="1" applyAlignment="1">
      <alignment horizontal="center"/>
    </xf>
    <xf numFmtId="0" fontId="2" fillId="3" borderId="15" xfId="0" applyFont="1" applyFill="1" applyBorder="1" applyAlignment="1">
      <alignment vertical="center"/>
    </xf>
    <xf numFmtId="164" fontId="4" fillId="3" borderId="14" xfId="0" applyNumberFormat="1" applyFont="1" applyFill="1" applyBorder="1"/>
    <xf numFmtId="0" fontId="2" fillId="3" borderId="51" xfId="0" applyFont="1" applyFill="1" applyBorder="1" applyAlignment="1"/>
    <xf numFmtId="0" fontId="2" fillId="3" borderId="23" xfId="0" applyFont="1" applyFill="1" applyBorder="1"/>
    <xf numFmtId="0" fontId="2" fillId="3" borderId="30" xfId="0" applyFont="1" applyFill="1" applyBorder="1" applyAlignment="1">
      <alignment horizontal="center"/>
    </xf>
    <xf numFmtId="0" fontId="2" fillId="3" borderId="29" xfId="0" applyFont="1" applyFill="1" applyBorder="1" applyAlignment="1"/>
    <xf numFmtId="0" fontId="2" fillId="3" borderId="30" xfId="0" applyFont="1" applyFill="1" applyBorder="1"/>
    <xf numFmtId="164" fontId="2" fillId="3" borderId="24" xfId="0" applyNumberFormat="1" applyFont="1" applyFill="1" applyBorder="1"/>
    <xf numFmtId="0" fontId="2" fillId="3" borderId="52" xfId="0" applyFont="1" applyFill="1" applyBorder="1" applyAlignment="1">
      <alignment vertical="center"/>
    </xf>
    <xf numFmtId="164" fontId="4" fillId="3" borderId="36" xfId="0" applyNumberFormat="1" applyFont="1" applyFill="1" applyBorder="1"/>
    <xf numFmtId="0" fontId="2" fillId="7" borderId="49" xfId="0" applyFont="1" applyFill="1" applyBorder="1"/>
    <xf numFmtId="0" fontId="2" fillId="7" borderId="19" xfId="0" applyFont="1" applyFill="1" applyBorder="1"/>
    <xf numFmtId="0" fontId="2" fillId="7" borderId="21" xfId="0" applyFont="1" applyFill="1" applyBorder="1" applyAlignment="1">
      <alignment horizontal="center"/>
    </xf>
    <xf numFmtId="0" fontId="2" fillId="7" borderId="19" xfId="0" applyFont="1" applyFill="1" applyBorder="1" applyAlignment="1"/>
    <xf numFmtId="0" fontId="2" fillId="7" borderId="21" xfId="0" applyFont="1" applyFill="1" applyBorder="1"/>
    <xf numFmtId="164" fontId="2" fillId="7" borderId="20" xfId="0" applyNumberFormat="1" applyFont="1" applyFill="1" applyBorder="1"/>
    <xf numFmtId="0" fontId="2" fillId="7" borderId="15" xfId="0" applyFont="1" applyFill="1" applyBorder="1" applyAlignment="1">
      <alignment vertical="center"/>
    </xf>
    <xf numFmtId="164" fontId="4" fillId="7" borderId="14" xfId="0" applyNumberFormat="1" applyFont="1" applyFill="1" applyBorder="1"/>
    <xf numFmtId="0" fontId="2" fillId="7" borderId="51" xfId="0" applyFont="1" applyFill="1" applyBorder="1"/>
    <xf numFmtId="0" fontId="2" fillId="7" borderId="23" xfId="0" applyFont="1" applyFill="1" applyBorder="1"/>
    <xf numFmtId="0" fontId="2" fillId="7" borderId="30" xfId="0" applyFont="1" applyFill="1" applyBorder="1" applyAlignment="1">
      <alignment horizontal="center"/>
    </xf>
    <xf numFmtId="0" fontId="2" fillId="7" borderId="29" xfId="0" applyFont="1" applyFill="1" applyBorder="1" applyAlignment="1"/>
    <xf numFmtId="0" fontId="2" fillId="7" borderId="30" xfId="0" applyFont="1" applyFill="1" applyBorder="1"/>
    <xf numFmtId="164" fontId="2" fillId="7" borderId="24" xfId="0" applyNumberFormat="1" applyFont="1" applyFill="1" applyBorder="1"/>
    <xf numFmtId="0" fontId="2" fillId="7" borderId="52" xfId="0" applyFont="1" applyFill="1" applyBorder="1" applyAlignment="1">
      <alignment vertical="center"/>
    </xf>
    <xf numFmtId="164" fontId="4" fillId="7" borderId="36" xfId="0" applyNumberFormat="1" applyFont="1" applyFill="1" applyBorder="1"/>
    <xf numFmtId="0" fontId="2" fillId="5" borderId="53" xfId="0" applyFont="1" applyFill="1" applyBorder="1" applyAlignment="1"/>
    <xf numFmtId="0" fontId="2" fillId="5" borderId="25" xfId="0" applyFont="1" applyFill="1" applyBorder="1" applyAlignment="1">
      <alignment horizontal="center"/>
    </xf>
    <xf numFmtId="0" fontId="2" fillId="5" borderId="25" xfId="0" applyFont="1" applyFill="1" applyBorder="1"/>
    <xf numFmtId="164" fontId="2" fillId="5" borderId="7" xfId="0" applyNumberFormat="1" applyFont="1" applyFill="1" applyBorder="1"/>
    <xf numFmtId="0" fontId="2" fillId="5" borderId="15" xfId="0" applyFont="1" applyFill="1" applyBorder="1" applyAlignment="1">
      <alignment vertical="center"/>
    </xf>
    <xf numFmtId="164" fontId="4" fillId="5" borderId="14" xfId="0" applyNumberFormat="1" applyFont="1" applyFill="1" applyBorder="1"/>
    <xf numFmtId="0" fontId="2" fillId="5" borderId="51" xfId="0" applyFont="1" applyFill="1" applyBorder="1"/>
    <xf numFmtId="0" fontId="2" fillId="5" borderId="23" xfId="0" applyFont="1" applyFill="1" applyBorder="1"/>
    <xf numFmtId="0" fontId="2" fillId="5" borderId="30" xfId="0" applyFont="1" applyFill="1" applyBorder="1" applyAlignment="1">
      <alignment horizontal="center"/>
    </xf>
    <xf numFmtId="0" fontId="2" fillId="5" borderId="23" xfId="0" applyFont="1" applyFill="1" applyBorder="1" applyAlignment="1"/>
    <xf numFmtId="0" fontId="2" fillId="5" borderId="30" xfId="0" applyFont="1" applyFill="1" applyBorder="1"/>
    <xf numFmtId="164" fontId="2" fillId="5" borderId="24" xfId="0" applyNumberFormat="1" applyFont="1" applyFill="1" applyBorder="1"/>
    <xf numFmtId="0" fontId="2" fillId="5" borderId="52" xfId="0" applyFont="1" applyFill="1" applyBorder="1" applyAlignment="1">
      <alignment vertical="center"/>
    </xf>
    <xf numFmtId="164" fontId="4" fillId="5" borderId="36" xfId="0" applyNumberFormat="1" applyFont="1" applyFill="1" applyBorder="1"/>
    <xf numFmtId="0" fontId="1" fillId="0" borderId="32" xfId="0" applyFont="1" applyBorder="1" applyAlignment="1">
      <alignment horizontal="center"/>
    </xf>
    <xf numFmtId="164" fontId="2" fillId="3" borderId="54" xfId="0" applyNumberFormat="1" applyFont="1" applyFill="1" applyBorder="1"/>
    <xf numFmtId="0" fontId="2" fillId="3" borderId="51" xfId="0" applyFont="1" applyFill="1" applyBorder="1"/>
    <xf numFmtId="164" fontId="2" fillId="3" borderId="55" xfId="0" applyNumberFormat="1" applyFont="1" applyFill="1" applyBorder="1"/>
    <xf numFmtId="0" fontId="2" fillId="6" borderId="49" xfId="0" applyFont="1" applyFill="1" applyBorder="1"/>
    <xf numFmtId="0" fontId="2" fillId="6" borderId="19" xfId="0" applyFont="1" applyFill="1" applyBorder="1"/>
    <xf numFmtId="0" fontId="2" fillId="6" borderId="21" xfId="0" applyFont="1" applyFill="1" applyBorder="1"/>
    <xf numFmtId="0" fontId="2" fillId="6" borderId="21" xfId="0" applyFont="1" applyFill="1" applyBorder="1" applyAlignment="1">
      <alignment horizontal="center"/>
    </xf>
    <xf numFmtId="0" fontId="2" fillId="6" borderId="19" xfId="0" applyFont="1" applyFill="1" applyBorder="1" applyAlignment="1"/>
    <xf numFmtId="164" fontId="2" fillId="6" borderId="20" xfId="0" applyNumberFormat="1" applyFont="1" applyFill="1" applyBorder="1"/>
    <xf numFmtId="0" fontId="2" fillId="6" borderId="15" xfId="0" applyFont="1" applyFill="1" applyBorder="1" applyAlignment="1">
      <alignment vertical="center"/>
    </xf>
    <xf numFmtId="0" fontId="2" fillId="0" borderId="49" xfId="0" applyFont="1" applyBorder="1"/>
    <xf numFmtId="164" fontId="4" fillId="6" borderId="14" xfId="0" applyNumberFormat="1" applyFont="1" applyFill="1" applyBorder="1"/>
    <xf numFmtId="0" fontId="2" fillId="6" borderId="51" xfId="0" applyFont="1" applyFill="1" applyBorder="1" applyAlignment="1"/>
    <xf numFmtId="0" fontId="2" fillId="0" borderId="21" xfId="0" applyFont="1" applyBorder="1" applyAlignment="1">
      <alignment horizontal="center"/>
    </xf>
    <xf numFmtId="0" fontId="2" fillId="6" borderId="23" xfId="0" applyFont="1" applyFill="1" applyBorder="1"/>
    <xf numFmtId="0" fontId="2" fillId="6" borderId="30" xfId="0" applyFont="1" applyFill="1" applyBorder="1"/>
    <xf numFmtId="0" fontId="2" fillId="6" borderId="30" xfId="0" applyFont="1" applyFill="1" applyBorder="1" applyAlignment="1">
      <alignment horizontal="center"/>
    </xf>
    <xf numFmtId="0" fontId="2" fillId="6" borderId="29" xfId="0" applyFont="1" applyFill="1" applyBorder="1" applyAlignment="1"/>
    <xf numFmtId="0" fontId="2" fillId="0" borderId="0" xfId="0" applyFont="1" applyAlignment="1">
      <alignment vertical="center"/>
    </xf>
    <xf numFmtId="164" fontId="2" fillId="6" borderId="24" xfId="0" applyNumberFormat="1" applyFont="1" applyFill="1" applyBorder="1"/>
    <xf numFmtId="0" fontId="2" fillId="6" borderId="52" xfId="0" applyFont="1" applyFill="1" applyBorder="1" applyAlignment="1">
      <alignment vertical="center"/>
    </xf>
    <xf numFmtId="164" fontId="4" fillId="6" borderId="36" xfId="0" applyNumberFormat="1" applyFont="1" applyFill="1" applyBorder="1"/>
    <xf numFmtId="0" fontId="2" fillId="5" borderId="49" xfId="0" applyFont="1" applyFill="1" applyBorder="1" applyAlignment="1"/>
    <xf numFmtId="164" fontId="3" fillId="0" borderId="0" xfId="0" applyNumberFormat="1" applyFont="1"/>
    <xf numFmtId="0" fontId="2" fillId="5" borderId="19" xfId="0" applyFont="1" applyFill="1" applyBorder="1"/>
    <xf numFmtId="0" fontId="2" fillId="5" borderId="21" xfId="0" applyFont="1" applyFill="1" applyBorder="1"/>
    <xf numFmtId="0" fontId="2" fillId="5" borderId="21" xfId="0" applyFont="1" applyFill="1" applyBorder="1" applyAlignment="1">
      <alignment horizontal="center"/>
    </xf>
    <xf numFmtId="0" fontId="2" fillId="5" borderId="19" xfId="0" applyFont="1" applyFill="1" applyBorder="1" applyAlignment="1"/>
    <xf numFmtId="0" fontId="4" fillId="0" borderId="4" xfId="0" applyFont="1" applyBorder="1"/>
    <xf numFmtId="164" fontId="2" fillId="5" borderId="20" xfId="0" applyNumberFormat="1" applyFont="1" applyFill="1" applyBorder="1"/>
    <xf numFmtId="0" fontId="2" fillId="5" borderId="29" xfId="0" applyFont="1" applyFill="1" applyBorder="1" applyAlignment="1"/>
    <xf numFmtId="164" fontId="4" fillId="0" borderId="14" xfId="0" applyNumberFormat="1" applyFont="1" applyBorder="1"/>
    <xf numFmtId="0" fontId="2" fillId="8" borderId="29" xfId="0" applyFont="1" applyFill="1" applyBorder="1" applyAlignment="1"/>
    <xf numFmtId="0" fontId="2" fillId="0" borderId="52" xfId="0" applyFont="1" applyBorder="1" applyAlignment="1">
      <alignment vertical="center"/>
    </xf>
    <xf numFmtId="0" fontId="2" fillId="0" borderId="12" xfId="0" applyFont="1" applyBorder="1"/>
    <xf numFmtId="164" fontId="4" fillId="0" borderId="36" xfId="0" applyNumberFormat="1" applyFont="1" applyBorder="1"/>
    <xf numFmtId="0" fontId="2" fillId="0" borderId="44" xfId="0" applyFont="1" applyBorder="1"/>
    <xf numFmtId="0" fontId="2" fillId="0" borderId="53" xfId="0" applyFont="1" applyBorder="1"/>
    <xf numFmtId="0" fontId="2" fillId="0" borderId="3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0" borderId="11" xfId="0" applyFont="1" applyBorder="1"/>
    <xf numFmtId="0" fontId="2" fillId="0" borderId="25" xfId="0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/>
    <xf numFmtId="0" fontId="1" fillId="0" borderId="4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3" fillId="0" borderId="0" xfId="0" applyNumberFormat="1" applyFont="1"/>
    <xf numFmtId="2" fontId="1" fillId="0" borderId="11" xfId="0" applyNumberFormat="1" applyFont="1" applyBorder="1"/>
    <xf numFmtId="0" fontId="2" fillId="3" borderId="5" xfId="0" applyFont="1" applyFill="1" applyBorder="1"/>
    <xf numFmtId="0" fontId="2" fillId="3" borderId="20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26" xfId="0" applyFont="1" applyFill="1" applyBorder="1"/>
    <xf numFmtId="0" fontId="2" fillId="6" borderId="37" xfId="0" applyFont="1" applyFill="1" applyBorder="1"/>
    <xf numFmtId="0" fontId="2" fillId="6" borderId="47" xfId="0" applyFont="1" applyFill="1" applyBorder="1"/>
    <xf numFmtId="0" fontId="2" fillId="6" borderId="40" xfId="0" applyFont="1" applyFill="1" applyBorder="1"/>
    <xf numFmtId="0" fontId="2" fillId="6" borderId="47" xfId="0" applyFont="1" applyFill="1" applyBorder="1" applyAlignment="1">
      <alignment horizontal="center"/>
    </xf>
    <xf numFmtId="0" fontId="2" fillId="6" borderId="39" xfId="0" applyFont="1" applyFill="1" applyBorder="1" applyAlignment="1"/>
    <xf numFmtId="0" fontId="2" fillId="6" borderId="35" xfId="0" applyFont="1" applyFill="1" applyBorder="1"/>
    <xf numFmtId="164" fontId="2" fillId="6" borderId="40" xfId="0" applyNumberFormat="1" applyFont="1" applyFill="1" applyBorder="1"/>
    <xf numFmtId="0" fontId="2" fillId="3" borderId="41" xfId="0" applyFont="1" applyFill="1" applyBorder="1"/>
    <xf numFmtId="0" fontId="2" fillId="3" borderId="42" xfId="0" applyFont="1" applyFill="1" applyBorder="1"/>
    <xf numFmtId="0" fontId="2" fillId="3" borderId="61" xfId="0" applyFont="1" applyFill="1" applyBorder="1" applyAlignment="1">
      <alignment horizontal="center"/>
    </xf>
    <xf numFmtId="0" fontId="2" fillId="3" borderId="42" xfId="0" applyFont="1" applyFill="1" applyBorder="1" applyAlignment="1"/>
    <xf numFmtId="0" fontId="2" fillId="3" borderId="61" xfId="0" applyFont="1" applyFill="1" applyBorder="1"/>
    <xf numFmtId="164" fontId="2" fillId="3" borderId="43" xfId="0" applyNumberFormat="1" applyFont="1" applyFill="1" applyBorder="1"/>
    <xf numFmtId="0" fontId="2" fillId="0" borderId="1" xfId="0" applyFont="1" applyBorder="1"/>
    <xf numFmtId="0" fontId="1" fillId="0" borderId="3" xfId="0" applyFont="1" applyBorder="1"/>
    <xf numFmtId="0" fontId="2" fillId="6" borderId="8" xfId="0" applyFont="1" applyFill="1" applyBorder="1"/>
    <xf numFmtId="0" fontId="2" fillId="9" borderId="29" xfId="0" applyFont="1" applyFill="1" applyBorder="1" applyAlignment="1"/>
    <xf numFmtId="0" fontId="2" fillId="5" borderId="9" xfId="0" applyFont="1" applyFill="1" applyBorder="1" applyAlignment="1"/>
    <xf numFmtId="0" fontId="1" fillId="0" borderId="11" xfId="0" applyFont="1" applyBorder="1" applyAlignment="1">
      <alignment horizontal="left"/>
    </xf>
    <xf numFmtId="0" fontId="1" fillId="0" borderId="41" xfId="0" applyFont="1" applyBorder="1"/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62" xfId="0" applyFont="1" applyBorder="1"/>
    <xf numFmtId="164" fontId="2" fillId="0" borderId="14" xfId="0" applyNumberFormat="1" applyFont="1" applyBorder="1"/>
    <xf numFmtId="0" fontId="2" fillId="0" borderId="30" xfId="0" applyFont="1" applyBorder="1" applyAlignment="1">
      <alignment horizontal="center"/>
    </xf>
    <xf numFmtId="0" fontId="2" fillId="10" borderId="29" xfId="0" applyFont="1" applyFill="1" applyBorder="1" applyAlignment="1"/>
    <xf numFmtId="0" fontId="2" fillId="0" borderId="34" xfId="0" applyFont="1" applyBorder="1" applyAlignment="1"/>
    <xf numFmtId="0" fontId="2" fillId="0" borderId="63" xfId="0" applyFont="1" applyBorder="1"/>
    <xf numFmtId="164" fontId="2" fillId="0" borderId="64" xfId="0" applyNumberFormat="1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/>
    <xf numFmtId="0" fontId="2" fillId="10" borderId="42" xfId="0" applyFont="1" applyFill="1" applyBorder="1" applyAlignment="1"/>
    <xf numFmtId="0" fontId="2" fillId="0" borderId="48" xfId="0" applyFont="1" applyBorder="1" applyAlignment="1"/>
    <xf numFmtId="164" fontId="2" fillId="0" borderId="4" xfId="0" applyNumberFormat="1" applyFont="1" applyBorder="1"/>
    <xf numFmtId="0" fontId="2" fillId="0" borderId="46" xfId="0" applyFont="1" applyBorder="1"/>
    <xf numFmtId="0" fontId="2" fillId="0" borderId="57" xfId="0" applyFont="1" applyBorder="1"/>
    <xf numFmtId="0" fontId="2" fillId="0" borderId="5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2" xfId="0" applyFont="1" applyBorder="1"/>
    <xf numFmtId="164" fontId="2" fillId="0" borderId="17" xfId="0" applyNumberFormat="1" applyFont="1" applyBorder="1"/>
    <xf numFmtId="0" fontId="2" fillId="0" borderId="47" xfId="0" applyFont="1" applyBorder="1"/>
    <xf numFmtId="0" fontId="2" fillId="0" borderId="47" xfId="0" applyFont="1" applyBorder="1" applyAlignment="1">
      <alignment horizontal="center"/>
    </xf>
    <xf numFmtId="0" fontId="2" fillId="8" borderId="9" xfId="0" applyFont="1" applyFill="1" applyBorder="1" applyAlignment="1"/>
    <xf numFmtId="0" fontId="2" fillId="0" borderId="54" xfId="0" applyFont="1" applyBorder="1"/>
    <xf numFmtId="2" fontId="2" fillId="0" borderId="20" xfId="0" applyNumberFormat="1" applyFont="1" applyBorder="1" applyAlignment="1">
      <alignment horizontal="center"/>
    </xf>
    <xf numFmtId="0" fontId="2" fillId="0" borderId="55" xfId="0" applyFont="1" applyBorder="1"/>
    <xf numFmtId="0" fontId="2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1" fillId="0" borderId="46" xfId="0" applyFont="1" applyBorder="1"/>
    <xf numFmtId="0" fontId="1" fillId="0" borderId="0" xfId="0" applyFont="1"/>
    <xf numFmtId="2" fontId="1" fillId="0" borderId="4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6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3" xfId="0" applyFont="1" applyBorder="1" applyAlignment="1">
      <alignment horizontal="center"/>
    </xf>
    <xf numFmtId="0" fontId="3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Border="1"/>
    <xf numFmtId="0" fontId="2" fillId="5" borderId="66" xfId="0" applyFont="1" applyFill="1" applyBorder="1" applyAlignment="1">
      <alignment horizontal="center"/>
    </xf>
    <xf numFmtId="0" fontId="3" fillId="0" borderId="25" xfId="0" applyFont="1" applyBorder="1"/>
    <xf numFmtId="0" fontId="2" fillId="6" borderId="66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" fillId="0" borderId="28" xfId="0" applyFont="1" applyBorder="1"/>
    <xf numFmtId="0" fontId="2" fillId="3" borderId="54" xfId="0" applyFont="1" applyFill="1" applyBorder="1" applyAlignment="1">
      <alignment horizontal="center"/>
    </xf>
    <xf numFmtId="0" fontId="3" fillId="0" borderId="21" xfId="0" applyFont="1" applyBorder="1"/>
    <xf numFmtId="0" fontId="2" fillId="0" borderId="5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26" xfId="0" applyFont="1" applyBorder="1"/>
    <xf numFmtId="0" fontId="2" fillId="0" borderId="55" xfId="0" applyFont="1" applyBorder="1" applyAlignment="1">
      <alignment horizontal="center"/>
    </xf>
    <xf numFmtId="0" fontId="3" fillId="0" borderId="30" xfId="0" applyFont="1" applyBorder="1"/>
    <xf numFmtId="0" fontId="2" fillId="5" borderId="6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61" xfId="0" applyFont="1" applyBorder="1"/>
    <xf numFmtId="0" fontId="2" fillId="11" borderId="18" xfId="0" applyFont="1" applyFill="1" applyBorder="1"/>
    <xf numFmtId="0" fontId="2" fillId="11" borderId="21" xfId="0" applyFont="1" applyFill="1" applyBorder="1" applyAlignment="1">
      <alignment horizontal="left"/>
    </xf>
    <xf numFmtId="0" fontId="2" fillId="11" borderId="19" xfId="0" applyFont="1" applyFill="1" applyBorder="1"/>
    <xf numFmtId="0" fontId="2" fillId="11" borderId="19" xfId="0" applyFont="1" applyFill="1" applyBorder="1" applyAlignment="1">
      <alignment horizontal="center"/>
    </xf>
    <xf numFmtId="0" fontId="2" fillId="11" borderId="19" xfId="0" applyFont="1" applyFill="1" applyBorder="1" applyAlignment="1"/>
    <xf numFmtId="0" fontId="2" fillId="11" borderId="21" xfId="0" applyFont="1" applyFill="1" applyBorder="1"/>
    <xf numFmtId="164" fontId="2" fillId="11" borderId="20" xfId="0" applyNumberFormat="1" applyFont="1" applyFill="1" applyBorder="1"/>
    <xf numFmtId="0" fontId="2" fillId="12" borderId="26" xfId="0" applyFont="1" applyFill="1" applyBorder="1"/>
    <xf numFmtId="0" fontId="2" fillId="13" borderId="8" xfId="0" applyFont="1" applyFill="1" applyBorder="1"/>
    <xf numFmtId="0" fontId="2" fillId="13" borderId="25" xfId="0" applyFont="1" applyFill="1" applyBorder="1" applyAlignment="1">
      <alignment horizontal="left"/>
    </xf>
    <xf numFmtId="0" fontId="2" fillId="13" borderId="6" xfId="0" applyFont="1" applyFill="1" applyBorder="1"/>
    <xf numFmtId="0" fontId="2" fillId="13" borderId="9" xfId="0" applyFont="1" applyFill="1" applyBorder="1" applyAlignment="1">
      <alignment horizontal="center"/>
    </xf>
    <xf numFmtId="0" fontId="2" fillId="13" borderId="6" xfId="0" applyFont="1" applyFill="1" applyBorder="1" applyAlignment="1"/>
    <xf numFmtId="0" fontId="2" fillId="13" borderId="26" xfId="0" applyFont="1" applyFill="1" applyBorder="1"/>
    <xf numFmtId="164" fontId="2" fillId="13" borderId="10" xfId="0" applyNumberFormat="1" applyFont="1" applyFill="1" applyBorder="1"/>
    <xf numFmtId="0" fontId="2" fillId="14" borderId="8" xfId="0" applyFont="1" applyFill="1" applyBorder="1"/>
    <xf numFmtId="0" fontId="2" fillId="14" borderId="25" xfId="0" applyFont="1" applyFill="1" applyBorder="1" applyAlignment="1">
      <alignment horizontal="left"/>
    </xf>
    <xf numFmtId="0" fontId="2" fillId="14" borderId="6" xfId="0" applyFont="1" applyFill="1" applyBorder="1"/>
    <xf numFmtId="0" fontId="2" fillId="14" borderId="9" xfId="0" applyFont="1" applyFill="1" applyBorder="1" applyAlignment="1">
      <alignment horizontal="center"/>
    </xf>
    <xf numFmtId="0" fontId="2" fillId="14" borderId="26" xfId="0" applyFont="1" applyFill="1" applyBorder="1"/>
    <xf numFmtId="164" fontId="2" fillId="14" borderId="10" xfId="0" applyNumberFormat="1" applyFont="1" applyFill="1" applyBorder="1"/>
    <xf numFmtId="0" fontId="2" fillId="15" borderId="8" xfId="0" applyFont="1" applyFill="1" applyBorder="1"/>
    <xf numFmtId="0" fontId="2" fillId="15" borderId="25" xfId="0" applyFont="1" applyFill="1" applyBorder="1" applyAlignment="1">
      <alignment horizontal="left"/>
    </xf>
    <xf numFmtId="0" fontId="2" fillId="15" borderId="6" xfId="0" applyFont="1" applyFill="1" applyBorder="1"/>
    <xf numFmtId="0" fontId="2" fillId="15" borderId="9" xfId="0" applyFont="1" applyFill="1" applyBorder="1" applyAlignment="1">
      <alignment horizontal="center"/>
    </xf>
    <xf numFmtId="0" fontId="2" fillId="15" borderId="6" xfId="0" applyFont="1" applyFill="1" applyBorder="1" applyAlignment="1"/>
    <xf numFmtId="0" fontId="2" fillId="15" borderId="26" xfId="0" applyFont="1" applyFill="1" applyBorder="1"/>
    <xf numFmtId="164" fontId="2" fillId="15" borderId="10" xfId="0" applyNumberFormat="1" applyFont="1" applyFill="1" applyBorder="1"/>
    <xf numFmtId="0" fontId="2" fillId="16" borderId="8" xfId="0" applyFont="1" applyFill="1" applyBorder="1"/>
    <xf numFmtId="0" fontId="2" fillId="16" borderId="25" xfId="0" applyFont="1" applyFill="1" applyBorder="1" applyAlignment="1">
      <alignment horizontal="left"/>
    </xf>
    <xf numFmtId="0" fontId="2" fillId="16" borderId="6" xfId="0" applyFont="1" applyFill="1" applyBorder="1"/>
    <xf numFmtId="0" fontId="2" fillId="16" borderId="9" xfId="0" applyFont="1" applyFill="1" applyBorder="1" applyAlignment="1">
      <alignment horizontal="center"/>
    </xf>
    <xf numFmtId="0" fontId="2" fillId="16" borderId="6" xfId="0" applyFont="1" applyFill="1" applyBorder="1" applyAlignment="1"/>
    <xf numFmtId="0" fontId="2" fillId="16" borderId="26" xfId="0" applyFont="1" applyFill="1" applyBorder="1"/>
    <xf numFmtId="164" fontId="2" fillId="16" borderId="10" xfId="0" applyNumberFormat="1" applyFont="1" applyFill="1" applyBorder="1"/>
    <xf numFmtId="0" fontId="2" fillId="0" borderId="67" xfId="0" applyFont="1" applyBorder="1"/>
    <xf numFmtId="0" fontId="2" fillId="0" borderId="69" xfId="0" applyFont="1" applyBorder="1"/>
    <xf numFmtId="0" fontId="2" fillId="0" borderId="68" xfId="0" applyFont="1" applyBorder="1"/>
    <xf numFmtId="0" fontId="2" fillId="0" borderId="70" xfId="0" applyFont="1" applyBorder="1"/>
    <xf numFmtId="0" fontId="2" fillId="0" borderId="71" xfId="0" applyFont="1" applyBorder="1"/>
    <xf numFmtId="0" fontId="2" fillId="0" borderId="72" xfId="0" applyFont="1" applyBorder="1"/>
    <xf numFmtId="0" fontId="2" fillId="0" borderId="73" xfId="0" applyFont="1" applyBorder="1"/>
    <xf numFmtId="0" fontId="2" fillId="0" borderId="74" xfId="0" applyFont="1" applyBorder="1"/>
    <xf numFmtId="0" fontId="2" fillId="0" borderId="75" xfId="0" applyFont="1" applyBorder="1"/>
    <xf numFmtId="0" fontId="2" fillId="0" borderId="76" xfId="0" applyFont="1" applyBorder="1"/>
    <xf numFmtId="0" fontId="2" fillId="0" borderId="77" xfId="0" applyFont="1" applyBorder="1"/>
    <xf numFmtId="0" fontId="2" fillId="0" borderId="66" xfId="0" applyFont="1" applyBorder="1"/>
    <xf numFmtId="0" fontId="2" fillId="0" borderId="26" xfId="0" applyFont="1" applyBorder="1" applyAlignment="1"/>
    <xf numFmtId="0" fontId="2" fillId="0" borderId="39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8" xfId="0" applyFont="1" applyBorder="1"/>
    <xf numFmtId="164" fontId="2" fillId="0" borderId="60" xfId="0" applyNumberFormat="1" applyFont="1" applyBorder="1"/>
    <xf numFmtId="0" fontId="2" fillId="0" borderId="67" xfId="0" applyFont="1" applyBorder="1" applyAlignment="1">
      <alignment vertical="center"/>
    </xf>
    <xf numFmtId="0" fontId="2" fillId="0" borderId="25" xfId="0" applyFont="1" applyBorder="1" applyAlignment="1"/>
    <xf numFmtId="0" fontId="2" fillId="0" borderId="79" xfId="0" applyFont="1" applyBorder="1"/>
    <xf numFmtId="0" fontId="2" fillId="0" borderId="80" xfId="0" applyFont="1" applyBorder="1" applyAlignment="1">
      <alignment horizontal="left"/>
    </xf>
    <xf numFmtId="0" fontId="2" fillId="0" borderId="81" xfId="0" applyFont="1" applyBorder="1"/>
    <xf numFmtId="0" fontId="2" fillId="0" borderId="82" xfId="0" applyFont="1" applyBorder="1" applyAlignment="1">
      <alignment horizontal="center"/>
    </xf>
    <xf numFmtId="0" fontId="2" fillId="0" borderId="81" xfId="0" applyFont="1" applyBorder="1" applyAlignment="1"/>
    <xf numFmtId="0" fontId="2" fillId="0" borderId="80" xfId="0" applyFont="1" applyBorder="1"/>
    <xf numFmtId="164" fontId="2" fillId="0" borderId="83" xfId="0" applyNumberFormat="1" applyFont="1" applyBorder="1"/>
    <xf numFmtId="0" fontId="2" fillId="0" borderId="84" xfId="0" applyFont="1" applyBorder="1" applyAlignment="1">
      <alignment vertical="center"/>
    </xf>
    <xf numFmtId="164" fontId="2" fillId="0" borderId="85" xfId="0" applyNumberFormat="1" applyFont="1" applyBorder="1" applyAlignment="1">
      <alignment vertical="center"/>
    </xf>
    <xf numFmtId="0" fontId="2" fillId="0" borderId="86" xfId="0" applyFont="1" applyBorder="1"/>
    <xf numFmtId="164" fontId="2" fillId="0" borderId="73" xfId="0" applyNumberFormat="1" applyFont="1" applyBorder="1" applyAlignment="1">
      <alignment vertical="center"/>
    </xf>
    <xf numFmtId="0" fontId="2" fillId="0" borderId="87" xfId="0" applyFont="1" applyBorder="1"/>
    <xf numFmtId="0" fontId="2" fillId="0" borderId="88" xfId="0" applyFont="1" applyBorder="1" applyAlignment="1">
      <alignment horizontal="left"/>
    </xf>
    <xf numFmtId="0" fontId="2" fillId="0" borderId="89" xfId="0" applyFont="1" applyBorder="1"/>
    <xf numFmtId="0" fontId="2" fillId="0" borderId="89" xfId="0" applyFont="1" applyBorder="1" applyAlignment="1">
      <alignment horizontal="center"/>
    </xf>
    <xf numFmtId="0" fontId="2" fillId="0" borderId="89" xfId="0" applyFont="1" applyBorder="1" applyAlignment="1"/>
    <xf numFmtId="0" fontId="2" fillId="0" borderId="90" xfId="0" applyFont="1" applyBorder="1"/>
    <xf numFmtId="164" fontId="2" fillId="0" borderId="91" xfId="0" applyNumberFormat="1" applyFont="1" applyBorder="1"/>
    <xf numFmtId="0" fontId="2" fillId="0" borderId="75" xfId="0" applyFont="1" applyBorder="1" applyAlignment="1">
      <alignment vertical="center"/>
    </xf>
    <xf numFmtId="164" fontId="2" fillId="0" borderId="76" xfId="0" applyNumberFormat="1" applyFont="1" applyBorder="1" applyAlignment="1">
      <alignment vertical="center"/>
    </xf>
    <xf numFmtId="0" fontId="2" fillId="0" borderId="92" xfId="0" applyFont="1" applyBorder="1" applyAlignment="1"/>
    <xf numFmtId="0" fontId="2" fillId="0" borderId="93" xfId="0" applyFont="1" applyBorder="1"/>
    <xf numFmtId="0" fontId="2" fillId="0" borderId="75" xfId="0" applyFont="1" applyBorder="1" applyAlignment="1">
      <alignment horizontal="center"/>
    </xf>
    <xf numFmtId="0" fontId="2" fillId="0" borderId="88" xfId="0" applyFont="1" applyBorder="1" applyAlignment="1"/>
    <xf numFmtId="0" fontId="2" fillId="0" borderId="81" xfId="0" applyFont="1" applyBorder="1" applyAlignment="1">
      <alignment horizontal="center"/>
    </xf>
    <xf numFmtId="0" fontId="2" fillId="0" borderId="94" xfId="0" applyFont="1" applyBorder="1"/>
    <xf numFmtId="0" fontId="2" fillId="0" borderId="90" xfId="0" applyFont="1" applyBorder="1" applyAlignment="1">
      <alignment horizontal="left"/>
    </xf>
    <xf numFmtId="0" fontId="2" fillId="0" borderId="92" xfId="0" applyFont="1" applyBorder="1"/>
    <xf numFmtId="0" fontId="2" fillId="0" borderId="95" xfId="0" applyFont="1" applyBorder="1"/>
    <xf numFmtId="0" fontId="5" fillId="0" borderId="0" xfId="0" applyFont="1"/>
    <xf numFmtId="0" fontId="6" fillId="0" borderId="0" xfId="0" applyFont="1"/>
    <xf numFmtId="0" fontId="2" fillId="11" borderId="18" xfId="0" applyFont="1" applyFill="1" applyBorder="1" applyAlignment="1"/>
    <xf numFmtId="0" fontId="2" fillId="12" borderId="9" xfId="0" applyFont="1" applyFill="1" applyBorder="1"/>
    <xf numFmtId="0" fontId="2" fillId="16" borderId="9" xfId="0" applyFont="1" applyFill="1" applyBorder="1"/>
    <xf numFmtId="0" fontId="2" fillId="14" borderId="9" xfId="0" applyFont="1" applyFill="1" applyBorder="1"/>
    <xf numFmtId="0" fontId="1" fillId="0" borderId="5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98" xfId="0" applyFont="1" applyBorder="1" applyAlignment="1">
      <alignment horizontal="left"/>
    </xf>
    <xf numFmtId="0" fontId="1" fillId="0" borderId="99" xfId="0" applyFont="1" applyBorder="1"/>
    <xf numFmtId="0" fontId="1" fillId="0" borderId="100" xfId="0" applyFont="1" applyBorder="1"/>
    <xf numFmtId="0" fontId="1" fillId="0" borderId="100" xfId="0" applyFont="1" applyBorder="1" applyAlignment="1">
      <alignment horizontal="center"/>
    </xf>
    <xf numFmtId="0" fontId="3" fillId="0" borderId="100" xfId="0" applyFont="1" applyBorder="1"/>
    <xf numFmtId="0" fontId="3" fillId="0" borderId="101" xfId="0" applyFont="1" applyBorder="1"/>
    <xf numFmtId="0" fontId="2" fillId="0" borderId="27" xfId="0" applyFont="1" applyBorder="1"/>
    <xf numFmtId="0" fontId="3" fillId="0" borderId="27" xfId="0" applyFont="1" applyBorder="1" applyAlignment="1"/>
    <xf numFmtId="0" fontId="1" fillId="0" borderId="102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11" borderId="49" xfId="0" applyFont="1" applyFill="1" applyBorder="1"/>
    <xf numFmtId="0" fontId="2" fillId="11" borderId="2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164" fontId="4" fillId="11" borderId="11" xfId="0" applyNumberFormat="1" applyFont="1" applyFill="1" applyBorder="1"/>
    <xf numFmtId="0" fontId="2" fillId="11" borderId="50" xfId="0" applyFont="1" applyFill="1" applyBorder="1"/>
    <xf numFmtId="0" fontId="2" fillId="11" borderId="9" xfId="0" applyFont="1" applyFill="1" applyBorder="1"/>
    <xf numFmtId="0" fontId="2" fillId="11" borderId="26" xfId="0" applyFont="1" applyFill="1" applyBorder="1" applyAlignment="1">
      <alignment horizontal="center"/>
    </xf>
    <xf numFmtId="0" fontId="2" fillId="11" borderId="6" xfId="0" applyFont="1" applyFill="1" applyBorder="1" applyAlignment="1"/>
    <xf numFmtId="0" fontId="2" fillId="11" borderId="26" xfId="0" applyFont="1" applyFill="1" applyBorder="1"/>
    <xf numFmtId="164" fontId="2" fillId="11" borderId="10" xfId="0" applyNumberFormat="1" applyFont="1" applyFill="1" applyBorder="1"/>
    <xf numFmtId="0" fontId="2" fillId="11" borderId="0" xfId="0" applyFont="1" applyFill="1" applyAlignment="1">
      <alignment vertical="center"/>
    </xf>
    <xf numFmtId="164" fontId="4" fillId="11" borderId="56" xfId="0" applyNumberFormat="1" applyFont="1" applyFill="1" applyBorder="1"/>
    <xf numFmtId="0" fontId="2" fillId="11" borderId="57" xfId="0" applyFont="1" applyFill="1" applyBorder="1" applyAlignment="1">
      <alignment vertical="center"/>
    </xf>
    <xf numFmtId="164" fontId="4" fillId="11" borderId="58" xfId="0" applyNumberFormat="1" applyFont="1" applyFill="1" applyBorder="1"/>
    <xf numFmtId="0" fontId="2" fillId="11" borderId="51" xfId="0" applyFont="1" applyFill="1" applyBorder="1" applyAlignment="1"/>
    <xf numFmtId="0" fontId="2" fillId="11" borderId="23" xfId="0" applyFont="1" applyFill="1" applyBorder="1"/>
    <xf numFmtId="0" fontId="2" fillId="11" borderId="30" xfId="0" applyFont="1" applyFill="1" applyBorder="1"/>
    <xf numFmtId="0" fontId="2" fillId="11" borderId="30" xfId="0" applyFont="1" applyFill="1" applyBorder="1" applyAlignment="1">
      <alignment horizontal="center"/>
    </xf>
    <xf numFmtId="0" fontId="2" fillId="11" borderId="29" xfId="0" applyFont="1" applyFill="1" applyBorder="1" applyAlignment="1"/>
    <xf numFmtId="164" fontId="2" fillId="11" borderId="24" xfId="0" applyNumberFormat="1" applyFont="1" applyFill="1" applyBorder="1"/>
    <xf numFmtId="0" fontId="2" fillId="12" borderId="49" xfId="0" applyFont="1" applyFill="1" applyBorder="1" applyAlignment="1"/>
    <xf numFmtId="0" fontId="2" fillId="12" borderId="19" xfId="0" applyFont="1" applyFill="1" applyBorder="1"/>
    <xf numFmtId="0" fontId="2" fillId="12" borderId="21" xfId="0" applyFont="1" applyFill="1" applyBorder="1"/>
    <xf numFmtId="0" fontId="2" fillId="12" borderId="21" xfId="0" applyFont="1" applyFill="1" applyBorder="1" applyAlignment="1">
      <alignment horizontal="center"/>
    </xf>
    <xf numFmtId="0" fontId="2" fillId="12" borderId="19" xfId="0" applyFont="1" applyFill="1" applyBorder="1" applyAlignment="1"/>
    <xf numFmtId="164" fontId="2" fillId="12" borderId="20" xfId="0" applyNumberFormat="1" applyFont="1" applyFill="1" applyBorder="1"/>
    <xf numFmtId="0" fontId="2" fillId="12" borderId="12" xfId="0" applyFont="1" applyFill="1" applyBorder="1" applyAlignment="1">
      <alignment vertical="center"/>
    </xf>
    <xf numFmtId="164" fontId="4" fillId="12" borderId="11" xfId="0" applyNumberFormat="1" applyFont="1" applyFill="1" applyBorder="1"/>
    <xf numFmtId="0" fontId="2" fillId="12" borderId="50" xfId="0" applyFont="1" applyFill="1" applyBorder="1"/>
    <xf numFmtId="0" fontId="2" fillId="12" borderId="35" xfId="0" applyFont="1" applyFill="1" applyBorder="1" applyAlignment="1">
      <alignment horizontal="center"/>
    </xf>
    <xf numFmtId="0" fontId="2" fillId="12" borderId="39" xfId="0" applyFont="1" applyFill="1" applyBorder="1" applyAlignment="1"/>
    <xf numFmtId="0" fontId="2" fillId="12" borderId="35" xfId="0" applyFont="1" applyFill="1" applyBorder="1"/>
    <xf numFmtId="164" fontId="2" fillId="12" borderId="40" xfId="0" applyNumberFormat="1" applyFont="1" applyFill="1" applyBorder="1"/>
    <xf numFmtId="0" fontId="2" fillId="12" borderId="44" xfId="0" applyFont="1" applyFill="1" applyBorder="1" applyAlignment="1">
      <alignment vertical="center"/>
    </xf>
    <xf numFmtId="164" fontId="4" fillId="12" borderId="56" xfId="0" applyNumberFormat="1" applyFont="1" applyFill="1" applyBorder="1"/>
    <xf numFmtId="0" fontId="2" fillId="12" borderId="47" xfId="0" applyFont="1" applyFill="1" applyBorder="1" applyAlignment="1"/>
    <xf numFmtId="0" fontId="2" fillId="12" borderId="51" xfId="0" applyFont="1" applyFill="1" applyBorder="1"/>
    <xf numFmtId="0" fontId="2" fillId="12" borderId="23" xfId="0" applyFont="1" applyFill="1" applyBorder="1"/>
    <xf numFmtId="0" fontId="2" fillId="12" borderId="30" xfId="0" applyFont="1" applyFill="1" applyBorder="1"/>
    <xf numFmtId="0" fontId="2" fillId="12" borderId="30" xfId="0" applyFont="1" applyFill="1" applyBorder="1" applyAlignment="1">
      <alignment horizontal="center"/>
    </xf>
    <xf numFmtId="0" fontId="2" fillId="12" borderId="23" xfId="0" applyFont="1" applyFill="1" applyBorder="1" applyAlignment="1"/>
    <xf numFmtId="164" fontId="2" fillId="12" borderId="24" xfId="0" applyNumberFormat="1" applyFont="1" applyFill="1" applyBorder="1"/>
    <xf numFmtId="0" fontId="2" fillId="12" borderId="46" xfId="0" applyFont="1" applyFill="1" applyBorder="1" applyAlignment="1">
      <alignment vertical="center"/>
    </xf>
    <xf numFmtId="164" fontId="4" fillId="12" borderId="58" xfId="0" applyNumberFormat="1" applyFont="1" applyFill="1" applyBorder="1"/>
    <xf numFmtId="0" fontId="2" fillId="13" borderId="9" xfId="0" applyFont="1" applyFill="1" applyBorder="1"/>
    <xf numFmtId="0" fontId="2" fillId="13" borderId="60" xfId="0" applyFont="1" applyFill="1" applyBorder="1" applyAlignment="1">
      <alignment horizontal="center"/>
    </xf>
    <xf numFmtId="0" fontId="2" fillId="14" borderId="60" xfId="0" applyFont="1" applyFill="1" applyBorder="1" applyAlignment="1">
      <alignment horizontal="center"/>
    </xf>
    <xf numFmtId="0" fontId="2" fillId="11" borderId="103" xfId="0" applyFont="1" applyFill="1" applyBorder="1"/>
    <xf numFmtId="0" fontId="2" fillId="11" borderId="81" xfId="0" applyFont="1" applyFill="1" applyBorder="1"/>
    <xf numFmtId="0" fontId="2" fillId="11" borderId="80" xfId="0" applyFont="1" applyFill="1" applyBorder="1"/>
    <xf numFmtId="0" fontId="2" fillId="11" borderId="83" xfId="0" applyFont="1" applyFill="1" applyBorder="1" applyAlignment="1">
      <alignment horizontal="center"/>
    </xf>
    <xf numFmtId="2" fontId="2" fillId="11" borderId="104" xfId="0" applyNumberFormat="1" applyFont="1" applyFill="1" applyBorder="1"/>
    <xf numFmtId="0" fontId="2" fillId="13" borderId="105" xfId="0" applyFont="1" applyFill="1" applyBorder="1"/>
    <xf numFmtId="2" fontId="2" fillId="13" borderId="106" xfId="0" applyNumberFormat="1" applyFont="1" applyFill="1" applyBorder="1"/>
    <xf numFmtId="0" fontId="2" fillId="14" borderId="105" xfId="0" applyFont="1" applyFill="1" applyBorder="1"/>
    <xf numFmtId="2" fontId="2" fillId="14" borderId="106" xfId="0" applyNumberFormat="1" applyFont="1" applyFill="1" applyBorder="1"/>
    <xf numFmtId="0" fontId="2" fillId="0" borderId="105" xfId="0" applyFont="1" applyBorder="1"/>
    <xf numFmtId="2" fontId="2" fillId="0" borderId="106" xfId="0" applyNumberFormat="1" applyFont="1" applyBorder="1"/>
    <xf numFmtId="0" fontId="2" fillId="0" borderId="105" xfId="0" applyFont="1" applyBorder="1" applyAlignment="1"/>
    <xf numFmtId="0" fontId="2" fillId="0" borderId="107" xfId="0" applyFont="1" applyBorder="1"/>
    <xf numFmtId="0" fontId="2" fillId="0" borderId="91" xfId="0" applyFont="1" applyBorder="1" applyAlignment="1">
      <alignment horizontal="center"/>
    </xf>
    <xf numFmtId="2" fontId="2" fillId="0" borderId="108" xfId="0" applyNumberFormat="1" applyFont="1" applyBorder="1"/>
    <xf numFmtId="0" fontId="2" fillId="11" borderId="81" xfId="0" applyFont="1" applyFill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17" borderId="19" xfId="0" applyFont="1" applyFill="1" applyBorder="1" applyAlignment="1"/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" fontId="2" fillId="0" borderId="106" xfId="0" applyNumberFormat="1" applyFont="1" applyBorder="1" applyAlignment="1">
      <alignment horizontal="center" vertical="center"/>
    </xf>
    <xf numFmtId="1" fontId="2" fillId="0" borderId="108" xfId="0" applyNumberFormat="1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8" workbookViewId="0">
      <selection activeCell="D118" sqref="D118:D121"/>
    </sheetView>
  </sheetViews>
  <sheetFormatPr baseColWidth="10" defaultColWidth="14.42578125" defaultRowHeight="15" customHeight="1"/>
  <cols>
    <col min="1" max="1" width="11.42578125" customWidth="1"/>
    <col min="2" max="2" width="43.5703125" customWidth="1"/>
    <col min="3" max="3" width="26.28515625" customWidth="1"/>
    <col min="4" max="7" width="6.28515625" customWidth="1"/>
    <col min="8" max="8" width="11.42578125" customWidth="1"/>
    <col min="9" max="26" width="10.7109375" customWidth="1"/>
  </cols>
  <sheetData>
    <row r="1" spans="1:26" ht="15.75">
      <c r="A1" s="344" t="s">
        <v>0</v>
      </c>
      <c r="B1" s="345"/>
      <c r="C1" s="3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341" t="s">
        <v>1</v>
      </c>
      <c r="B3" s="342"/>
      <c r="C3" s="34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7" t="s">
        <v>3</v>
      </c>
      <c r="B4" s="8" t="s">
        <v>5</v>
      </c>
      <c r="C4" s="8" t="s">
        <v>6</v>
      </c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9" t="s">
        <v>7</v>
      </c>
      <c r="B5" s="10" t="s">
        <v>9</v>
      </c>
      <c r="C5" s="11" t="s">
        <v>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12" t="s">
        <v>11</v>
      </c>
      <c r="B6" s="13" t="s">
        <v>12</v>
      </c>
      <c r="C6" s="14" t="s">
        <v>10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12" t="s">
        <v>13</v>
      </c>
      <c r="B7" s="13" t="s">
        <v>14</v>
      </c>
      <c r="C7" s="14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12" t="s">
        <v>15</v>
      </c>
      <c r="B8" s="13" t="s">
        <v>16</v>
      </c>
      <c r="C8" s="14" t="s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12" t="s">
        <v>17</v>
      </c>
      <c r="B9" s="13" t="s">
        <v>18</v>
      </c>
      <c r="C9" s="14" t="s">
        <v>19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12" t="s">
        <v>20</v>
      </c>
      <c r="B10" s="13" t="s">
        <v>21</v>
      </c>
      <c r="C10" s="14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12" t="s">
        <v>22</v>
      </c>
      <c r="B11" s="13" t="s">
        <v>23</v>
      </c>
      <c r="C11" s="14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12" t="s">
        <v>25</v>
      </c>
      <c r="B12" s="13" t="s">
        <v>26</v>
      </c>
      <c r="C12" s="14" t="s">
        <v>24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12" t="s">
        <v>27</v>
      </c>
      <c r="B13" s="13" t="s">
        <v>28</v>
      </c>
      <c r="C13" s="14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2" t="s">
        <v>30</v>
      </c>
      <c r="B14" s="13" t="s">
        <v>31</v>
      </c>
      <c r="C14" s="14" t="s">
        <v>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341" t="s">
        <v>32</v>
      </c>
      <c r="B16" s="342"/>
      <c r="C16" s="34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20" t="s">
        <v>3</v>
      </c>
      <c r="B17" s="26" t="s">
        <v>5</v>
      </c>
      <c r="C17" s="26" t="s">
        <v>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29" t="s">
        <v>46</v>
      </c>
      <c r="B18" s="30" t="s">
        <v>47</v>
      </c>
      <c r="C18" s="31" t="s">
        <v>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12" t="s">
        <v>48</v>
      </c>
      <c r="B19" s="13" t="s">
        <v>49</v>
      </c>
      <c r="C19" s="14" t="s"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12" t="s">
        <v>50</v>
      </c>
      <c r="B20" s="13" t="s">
        <v>51</v>
      </c>
      <c r="C20" s="14" t="s">
        <v>10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2" t="s">
        <v>52</v>
      </c>
      <c r="B21" s="13" t="s">
        <v>53</v>
      </c>
      <c r="C21" s="14" t="s">
        <v>10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2" t="s">
        <v>54</v>
      </c>
      <c r="B22" s="13" t="s">
        <v>55</v>
      </c>
      <c r="C22" s="14" t="s">
        <v>19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2" t="s">
        <v>56</v>
      </c>
      <c r="B23" s="13" t="s">
        <v>57</v>
      </c>
      <c r="C23" s="14" t="s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2" t="s">
        <v>58</v>
      </c>
      <c r="B24" s="13" t="s">
        <v>59</v>
      </c>
      <c r="C24" s="14" t="s">
        <v>19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2" t="s">
        <v>60</v>
      </c>
      <c r="B25" s="13" t="s">
        <v>61</v>
      </c>
      <c r="C25" s="14" t="s">
        <v>19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2" t="s">
        <v>62</v>
      </c>
      <c r="B26" s="13" t="s">
        <v>63</v>
      </c>
      <c r="C26" s="14" t="s">
        <v>24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2" t="s">
        <v>64</v>
      </c>
      <c r="B27" s="13" t="s">
        <v>65</v>
      </c>
      <c r="C27" s="14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2" t="s">
        <v>66</v>
      </c>
      <c r="B28" s="13" t="s">
        <v>67</v>
      </c>
      <c r="C28" s="14" t="s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2" t="s">
        <v>68</v>
      </c>
      <c r="B29" s="13" t="s">
        <v>69</v>
      </c>
      <c r="C29" s="14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2" t="s">
        <v>70</v>
      </c>
      <c r="B30" s="13" t="s">
        <v>71</v>
      </c>
      <c r="C30" s="14" t="s">
        <v>72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2" t="s">
        <v>73</v>
      </c>
      <c r="B31" s="13" t="s">
        <v>74</v>
      </c>
      <c r="C31" s="14" t="s">
        <v>72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2" t="s">
        <v>75</v>
      </c>
      <c r="B32" s="13" t="s">
        <v>76</v>
      </c>
      <c r="C32" s="14" t="s">
        <v>72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6" t="s">
        <v>77</v>
      </c>
      <c r="B33" s="37" t="s">
        <v>78</v>
      </c>
      <c r="C33" s="38" t="s">
        <v>72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41" t="s">
        <v>4</v>
      </c>
      <c r="B35" s="342"/>
      <c r="C35" s="34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0"/>
      <c r="B36" s="26" t="s">
        <v>5</v>
      </c>
      <c r="C36" s="26" t="s">
        <v>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9" t="s">
        <v>79</v>
      </c>
      <c r="B37" s="30" t="s">
        <v>80</v>
      </c>
      <c r="C37" s="31" t="s">
        <v>10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2" t="s">
        <v>81</v>
      </c>
      <c r="B38" s="13" t="s">
        <v>82</v>
      </c>
      <c r="C38" s="14" t="s">
        <v>10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2" t="s">
        <v>83</v>
      </c>
      <c r="B39" s="13" t="s">
        <v>84</v>
      </c>
      <c r="C39" s="14" t="s">
        <v>19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2" t="s">
        <v>85</v>
      </c>
      <c r="B40" s="13" t="s">
        <v>86</v>
      </c>
      <c r="C40" s="14" t="s">
        <v>19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2" t="s">
        <v>45</v>
      </c>
      <c r="B41" s="13" t="s">
        <v>87</v>
      </c>
      <c r="C41" s="14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2" t="s">
        <v>88</v>
      </c>
      <c r="B42" s="13" t="s">
        <v>89</v>
      </c>
      <c r="C42" s="14" t="s">
        <v>24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41" t="s">
        <v>90</v>
      </c>
      <c r="B44" s="342"/>
      <c r="C44" s="34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7" t="s">
        <v>3</v>
      </c>
      <c r="B45" s="8" t="s">
        <v>5</v>
      </c>
      <c r="C45" s="8" t="s">
        <v>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9" t="s">
        <v>91</v>
      </c>
      <c r="B46" s="10" t="s">
        <v>9</v>
      </c>
      <c r="C46" s="11" t="s">
        <v>10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2" t="s">
        <v>92</v>
      </c>
      <c r="B47" s="13" t="s">
        <v>12</v>
      </c>
      <c r="C47" s="14" t="s">
        <v>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2" t="s">
        <v>93</v>
      </c>
      <c r="B48" s="13" t="s">
        <v>14</v>
      </c>
      <c r="C48" s="14" t="s">
        <v>10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2" t="s">
        <v>94</v>
      </c>
      <c r="B49" s="13" t="s">
        <v>95</v>
      </c>
      <c r="C49" s="14" t="s">
        <v>10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2" t="s">
        <v>96</v>
      </c>
      <c r="B50" s="13"/>
      <c r="C50" s="14" t="s">
        <v>19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2" t="s">
        <v>97</v>
      </c>
      <c r="B51" s="46"/>
      <c r="C51" s="14" t="s">
        <v>19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2" t="s">
        <v>98</v>
      </c>
      <c r="B52" s="46"/>
      <c r="C52" s="14" t="s">
        <v>19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2" t="s">
        <v>99</v>
      </c>
      <c r="B53" s="46"/>
      <c r="C53" s="14" t="s">
        <v>19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2" t="s">
        <v>100</v>
      </c>
      <c r="B54" s="13" t="s">
        <v>23</v>
      </c>
      <c r="C54" s="14" t="s">
        <v>24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2" t="s">
        <v>101</v>
      </c>
      <c r="B55" s="13" t="s">
        <v>28</v>
      </c>
      <c r="C55" s="14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2" t="s">
        <v>102</v>
      </c>
      <c r="B56" s="46"/>
      <c r="C56" s="14" t="s">
        <v>24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2" t="s">
        <v>103</v>
      </c>
      <c r="B57" s="46"/>
      <c r="C57" s="14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2" t="s">
        <v>104</v>
      </c>
      <c r="B58" s="46"/>
      <c r="C58" s="14" t="s">
        <v>72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2" t="s">
        <v>105</v>
      </c>
      <c r="B59" s="46"/>
      <c r="C59" s="14" t="s">
        <v>72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2" t="s">
        <v>106</v>
      </c>
      <c r="B60" s="46"/>
      <c r="C60" s="14" t="s">
        <v>72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6" t="s">
        <v>107</v>
      </c>
      <c r="B61" s="49"/>
      <c r="C61" s="38" t="s">
        <v>72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50"/>
      <c r="C62" s="2"/>
      <c r="D62" s="51"/>
      <c r="E62" s="51"/>
      <c r="F62" s="51"/>
      <c r="G62" s="51"/>
      <c r="H62" s="5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41" t="s">
        <v>108</v>
      </c>
      <c r="B64" s="342"/>
      <c r="C64" s="34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7" t="s">
        <v>3</v>
      </c>
      <c r="B65" s="8" t="s">
        <v>5</v>
      </c>
      <c r="C65" s="8" t="s">
        <v>6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9" t="s">
        <v>109</v>
      </c>
      <c r="B66" s="30" t="s">
        <v>80</v>
      </c>
      <c r="C66" s="11" t="s">
        <v>10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2" t="s">
        <v>110</v>
      </c>
      <c r="B67" s="13" t="s">
        <v>111</v>
      </c>
      <c r="C67" s="14" t="s">
        <v>10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2" t="s">
        <v>112</v>
      </c>
      <c r="B68" s="13" t="s">
        <v>113</v>
      </c>
      <c r="C68" s="14" t="s">
        <v>10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2" t="s">
        <v>114</v>
      </c>
      <c r="B69" s="57" t="s">
        <v>115</v>
      </c>
      <c r="C69" s="14" t="s">
        <v>10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2" t="s">
        <v>116</v>
      </c>
      <c r="B70" s="47" t="s">
        <v>117</v>
      </c>
      <c r="C70" s="14" t="s">
        <v>19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2" t="s">
        <v>118</v>
      </c>
      <c r="B71" s="13" t="s">
        <v>119</v>
      </c>
      <c r="C71" s="14" t="s">
        <v>19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2" t="s">
        <v>120</v>
      </c>
      <c r="B72" s="13" t="s">
        <v>121</v>
      </c>
      <c r="C72" s="14" t="s">
        <v>19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2" t="s">
        <v>122</v>
      </c>
      <c r="B73" s="13" t="s">
        <v>123</v>
      </c>
      <c r="C73" s="14" t="s">
        <v>19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2" t="s">
        <v>124</v>
      </c>
      <c r="B74" s="13" t="s">
        <v>69</v>
      </c>
      <c r="C74" s="14" t="s">
        <v>24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2" t="s">
        <v>125</v>
      </c>
      <c r="B75" s="13" t="s">
        <v>87</v>
      </c>
      <c r="C75" s="14" t="s">
        <v>24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2" t="s">
        <v>126</v>
      </c>
      <c r="B76" s="46"/>
      <c r="C76" s="14" t="s">
        <v>24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2" t="s">
        <v>127</v>
      </c>
      <c r="B77" s="46"/>
      <c r="C77" s="14" t="s">
        <v>24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2" t="s">
        <v>128</v>
      </c>
      <c r="B78" s="46"/>
      <c r="C78" s="14" t="s">
        <v>72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2" t="s">
        <v>129</v>
      </c>
      <c r="B79" s="46"/>
      <c r="C79" s="14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2" t="s">
        <v>130</v>
      </c>
      <c r="B80" s="46"/>
      <c r="C80" s="14" t="s">
        <v>72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6" t="s">
        <v>131</v>
      </c>
      <c r="B81" s="49"/>
      <c r="C81" s="38" t="s">
        <v>72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41" t="s">
        <v>132</v>
      </c>
      <c r="B82" s="342"/>
      <c r="C82" s="34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7" t="s">
        <v>3</v>
      </c>
      <c r="B83" s="26" t="s">
        <v>5</v>
      </c>
      <c r="C83" s="26" t="s">
        <v>6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9" t="s">
        <v>133</v>
      </c>
      <c r="B84" s="30" t="s">
        <v>16</v>
      </c>
      <c r="C84" s="31" t="s">
        <v>10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2" t="s">
        <v>134</v>
      </c>
      <c r="B85" s="13" t="s">
        <v>135</v>
      </c>
      <c r="C85" s="14" t="s">
        <v>19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2" t="s">
        <v>137</v>
      </c>
      <c r="B86" s="46"/>
      <c r="C86" s="14" t="s">
        <v>24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6" t="s">
        <v>138</v>
      </c>
      <c r="B87" s="49"/>
      <c r="C87" s="38" t="s">
        <v>72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41" t="s">
        <v>139</v>
      </c>
      <c r="B89" s="342"/>
      <c r="C89" s="34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7" t="s">
        <v>3</v>
      </c>
      <c r="B90" s="26" t="s">
        <v>5</v>
      </c>
      <c r="C90" s="26" t="s">
        <v>6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2" t="s">
        <v>140</v>
      </c>
      <c r="B91" s="46"/>
      <c r="C91" s="14" t="s">
        <v>10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9" t="s">
        <v>141</v>
      </c>
      <c r="B92" s="13" t="s">
        <v>142</v>
      </c>
      <c r="C92" s="14" t="s">
        <v>19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2" t="s">
        <v>143</v>
      </c>
      <c r="B93" s="46"/>
      <c r="C93" s="14" t="s">
        <v>24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6" t="s">
        <v>144</v>
      </c>
      <c r="B94" s="49"/>
      <c r="C94" s="38" t="s">
        <v>72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41" t="s">
        <v>145</v>
      </c>
      <c r="B96" s="342"/>
      <c r="C96" s="34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0"/>
      <c r="B97" s="26" t="s">
        <v>5</v>
      </c>
      <c r="C97" s="26" t="s">
        <v>6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9" t="s">
        <v>146</v>
      </c>
      <c r="B98" s="30" t="s">
        <v>147</v>
      </c>
      <c r="C98" s="31" t="s">
        <v>10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2" t="s">
        <v>148</v>
      </c>
      <c r="B99" s="46"/>
      <c r="C99" s="14" t="s">
        <v>10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2" t="s">
        <v>149</v>
      </c>
      <c r="B100" s="13" t="s">
        <v>150</v>
      </c>
      <c r="C100" s="14" t="s">
        <v>19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2" t="s">
        <v>151</v>
      </c>
      <c r="B101" s="13" t="s">
        <v>152</v>
      </c>
      <c r="C101" s="14" t="s">
        <v>19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2" t="s">
        <v>153</v>
      </c>
      <c r="B102" s="13" t="s">
        <v>154</v>
      </c>
      <c r="C102" s="14" t="s">
        <v>24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2" t="s">
        <v>155</v>
      </c>
      <c r="B103" s="46"/>
      <c r="C103" s="14" t="s">
        <v>24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2" t="s">
        <v>156</v>
      </c>
      <c r="B104" s="13" t="s">
        <v>157</v>
      </c>
      <c r="C104" s="14" t="s">
        <v>72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6" t="s">
        <v>158</v>
      </c>
      <c r="B105" s="37" t="s">
        <v>159</v>
      </c>
      <c r="C105" s="38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41" t="s">
        <v>160</v>
      </c>
      <c r="B107" s="342"/>
      <c r="C107" s="34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0"/>
      <c r="B108" s="26" t="s">
        <v>5</v>
      </c>
      <c r="C108" s="26" t="s">
        <v>6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9" t="s">
        <v>161</v>
      </c>
      <c r="B109" s="61"/>
      <c r="C109" s="31" t="s">
        <v>10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2" t="s">
        <v>162</v>
      </c>
      <c r="B110" s="46"/>
      <c r="C110" s="14" t="s">
        <v>10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2" t="s">
        <v>163</v>
      </c>
      <c r="B111" s="47" t="s">
        <v>164</v>
      </c>
      <c r="C111" s="14" t="s">
        <v>19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2" t="s">
        <v>165</v>
      </c>
      <c r="B112" s="13" t="s">
        <v>166</v>
      </c>
      <c r="C112" s="14" t="s">
        <v>19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2" t="s">
        <v>167</v>
      </c>
      <c r="B113" s="46"/>
      <c r="C113" s="14" t="s">
        <v>24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2" t="s">
        <v>168</v>
      </c>
      <c r="B114" s="46"/>
      <c r="C114" s="14" t="s">
        <v>24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2" t="s">
        <v>169</v>
      </c>
      <c r="B115" s="13" t="s">
        <v>170</v>
      </c>
      <c r="C115" s="14" t="s">
        <v>72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6" t="s">
        <v>171</v>
      </c>
      <c r="B116" s="37" t="s">
        <v>172</v>
      </c>
      <c r="C116" s="38" t="s">
        <v>72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453" t="s">
        <v>10</v>
      </c>
      <c r="D118" s="2">
        <v>20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453" t="s">
        <v>19</v>
      </c>
      <c r="D119" s="2">
        <v>18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453" t="s">
        <v>24</v>
      </c>
      <c r="D120" s="2">
        <v>15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453" t="s">
        <v>72</v>
      </c>
      <c r="D121" s="2">
        <v>8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>
        <f>SUM(D118:D121)</f>
        <v>61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A3:C3"/>
    <mergeCell ref="A1:C1"/>
    <mergeCell ref="A16:C16"/>
    <mergeCell ref="A96:C96"/>
    <mergeCell ref="A107:C107"/>
    <mergeCell ref="A35:C35"/>
    <mergeCell ref="A44:C44"/>
    <mergeCell ref="A64:C64"/>
    <mergeCell ref="A89:C89"/>
    <mergeCell ref="A82:C82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sqref="A1:XFD1048576"/>
    </sheetView>
  </sheetViews>
  <sheetFormatPr baseColWidth="10" defaultColWidth="14.42578125" defaultRowHeight="15" customHeight="1"/>
  <cols>
    <col min="1" max="1" width="12" customWidth="1"/>
    <col min="2" max="2" width="35" customWidth="1"/>
    <col min="3" max="3" width="19.85546875" customWidth="1"/>
    <col min="4" max="4" width="12.42578125" bestFit="1" customWidth="1"/>
    <col min="5" max="5" width="8.42578125" bestFit="1" customWidth="1"/>
    <col min="6" max="10" width="6.28515625" customWidth="1"/>
    <col min="11" max="11" width="8.7109375" customWidth="1"/>
    <col min="12" max="12" width="9.7109375" customWidth="1"/>
    <col min="13" max="13" width="11.5703125" customWidth="1"/>
    <col min="14" max="14" width="12.85546875" customWidth="1"/>
    <col min="15" max="22" width="11.42578125" customWidth="1"/>
  </cols>
  <sheetData>
    <row r="1" spans="1:22" ht="16.5" thickBot="1">
      <c r="A1" s="2"/>
      <c r="B1" s="348" t="s">
        <v>2</v>
      </c>
      <c r="C1" s="342"/>
      <c r="D1" s="342"/>
      <c r="E1" s="342"/>
      <c r="F1" s="342"/>
      <c r="G1" s="342"/>
      <c r="H1" s="342"/>
      <c r="I1" s="342"/>
      <c r="J1" s="342"/>
      <c r="K1" s="342"/>
      <c r="L1" s="343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>
      <c r="A2" s="2"/>
      <c r="B2" s="15" t="s">
        <v>90</v>
      </c>
      <c r="C2" s="16"/>
      <c r="D2" s="17"/>
      <c r="E2" s="346" t="s">
        <v>173</v>
      </c>
      <c r="F2" s="347"/>
      <c r="G2" s="347"/>
      <c r="H2" s="347"/>
      <c r="I2" s="347"/>
      <c r="J2" s="347"/>
      <c r="K2" s="17"/>
      <c r="L2" s="19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6.5" thickBot="1">
      <c r="A3" s="94" t="s">
        <v>33</v>
      </c>
      <c r="B3" s="22" t="s">
        <v>34</v>
      </c>
      <c r="C3" s="23" t="s">
        <v>35</v>
      </c>
      <c r="D3" s="96" t="s">
        <v>36</v>
      </c>
      <c r="E3" s="96" t="s">
        <v>37</v>
      </c>
      <c r="F3" s="96" t="s">
        <v>38</v>
      </c>
      <c r="G3" s="96" t="s">
        <v>39</v>
      </c>
      <c r="H3" s="96" t="s">
        <v>40</v>
      </c>
      <c r="I3" s="96" t="s">
        <v>41</v>
      </c>
      <c r="J3" s="96" t="s">
        <v>42</v>
      </c>
      <c r="K3" s="97" t="s">
        <v>43</v>
      </c>
      <c r="L3" s="98" t="s">
        <v>44</v>
      </c>
      <c r="M3" s="62" t="s">
        <v>174</v>
      </c>
      <c r="N3" s="63" t="s">
        <v>175</v>
      </c>
      <c r="O3" s="2"/>
      <c r="P3" s="2"/>
      <c r="Q3" s="2"/>
      <c r="R3" s="2"/>
      <c r="S3" s="2"/>
      <c r="T3" s="2"/>
      <c r="U3" s="2"/>
      <c r="V3" s="2"/>
    </row>
    <row r="4" spans="1:22" ht="20.25" customHeight="1">
      <c r="A4" s="145" t="s">
        <v>91</v>
      </c>
      <c r="B4" s="111" t="s">
        <v>9</v>
      </c>
      <c r="C4" s="111" t="s">
        <v>10</v>
      </c>
      <c r="D4" s="146">
        <v>6</v>
      </c>
      <c r="E4" s="147">
        <v>187</v>
      </c>
      <c r="F4" s="147">
        <v>168</v>
      </c>
      <c r="G4" s="147">
        <v>150</v>
      </c>
      <c r="H4" s="147">
        <v>200</v>
      </c>
      <c r="I4" s="147">
        <v>125</v>
      </c>
      <c r="J4" s="147">
        <v>168</v>
      </c>
      <c r="K4" s="148">
        <v>998</v>
      </c>
      <c r="L4" s="149">
        <v>166.33333333333334</v>
      </c>
      <c r="M4" s="175">
        <v>2083</v>
      </c>
      <c r="N4" s="176">
        <v>173.58333333333334</v>
      </c>
      <c r="O4" s="2"/>
      <c r="P4" s="2"/>
      <c r="Q4" s="2"/>
      <c r="R4" s="2"/>
      <c r="S4" s="2"/>
      <c r="T4" s="2"/>
      <c r="U4" s="2"/>
      <c r="V4" s="2"/>
    </row>
    <row r="5" spans="1:22" ht="20.25" customHeight="1" thickBot="1">
      <c r="A5" s="177" t="s">
        <v>93</v>
      </c>
      <c r="B5" s="178" t="s">
        <v>14</v>
      </c>
      <c r="C5" s="178" t="s">
        <v>10</v>
      </c>
      <c r="D5" s="179">
        <v>6</v>
      </c>
      <c r="E5" s="180">
        <v>172</v>
      </c>
      <c r="F5" s="180">
        <v>180</v>
      </c>
      <c r="G5" s="180">
        <v>180</v>
      </c>
      <c r="H5" s="180">
        <v>181</v>
      </c>
      <c r="I5" s="180">
        <v>189</v>
      </c>
      <c r="J5" s="180">
        <v>183</v>
      </c>
      <c r="K5" s="181">
        <v>1085</v>
      </c>
      <c r="L5" s="182">
        <v>180.83333333333334</v>
      </c>
      <c r="M5" s="183">
        <v>2083</v>
      </c>
      <c r="N5" s="184">
        <v>173.58333333333334</v>
      </c>
      <c r="O5" s="2"/>
      <c r="P5" s="2"/>
      <c r="Q5" s="2"/>
      <c r="R5" s="2"/>
      <c r="S5" s="2"/>
      <c r="T5" s="2"/>
      <c r="U5" s="2"/>
      <c r="V5" s="2"/>
    </row>
    <row r="6" spans="1:22" ht="20.25" customHeight="1">
      <c r="A6" s="185" t="s">
        <v>100</v>
      </c>
      <c r="B6" s="186" t="s">
        <v>23</v>
      </c>
      <c r="C6" s="186" t="s">
        <v>24</v>
      </c>
      <c r="D6" s="187">
        <v>6</v>
      </c>
      <c r="E6" s="188">
        <v>176</v>
      </c>
      <c r="F6" s="188">
        <v>202</v>
      </c>
      <c r="G6" s="188">
        <v>171</v>
      </c>
      <c r="H6" s="188">
        <v>177</v>
      </c>
      <c r="I6" s="188">
        <v>178</v>
      </c>
      <c r="J6" s="188">
        <v>168</v>
      </c>
      <c r="K6" s="189">
        <v>1072</v>
      </c>
      <c r="L6" s="190">
        <v>178.66666666666666</v>
      </c>
      <c r="M6" s="191">
        <v>1798</v>
      </c>
      <c r="N6" s="192">
        <v>149.83333333333334</v>
      </c>
      <c r="O6" s="2"/>
      <c r="P6" s="2"/>
      <c r="Q6" s="2"/>
      <c r="R6" s="2"/>
      <c r="S6" s="2"/>
      <c r="T6" s="2"/>
      <c r="U6" s="2"/>
      <c r="V6" s="2"/>
    </row>
    <row r="7" spans="1:22" ht="20.25" customHeight="1" thickBot="1">
      <c r="A7" s="193" t="s">
        <v>101</v>
      </c>
      <c r="B7" s="194" t="s">
        <v>28</v>
      </c>
      <c r="C7" s="194" t="s">
        <v>24</v>
      </c>
      <c r="D7" s="195">
        <v>6</v>
      </c>
      <c r="E7" s="196">
        <v>127</v>
      </c>
      <c r="F7" s="196">
        <v>102</v>
      </c>
      <c r="G7" s="196">
        <v>92</v>
      </c>
      <c r="H7" s="196">
        <v>135</v>
      </c>
      <c r="I7" s="196">
        <v>125</v>
      </c>
      <c r="J7" s="196">
        <v>145</v>
      </c>
      <c r="K7" s="197">
        <v>726</v>
      </c>
      <c r="L7" s="198">
        <v>121</v>
      </c>
      <c r="M7" s="199">
        <v>1798</v>
      </c>
      <c r="N7" s="200">
        <v>149.83333333333334</v>
      </c>
      <c r="O7" s="2"/>
      <c r="P7" s="2"/>
      <c r="Q7" s="2"/>
      <c r="R7" s="2"/>
      <c r="S7" s="2"/>
      <c r="T7" s="2"/>
      <c r="U7" s="2"/>
      <c r="V7" s="2"/>
    </row>
    <row r="8" spans="1:22" ht="20.25" customHeight="1">
      <c r="A8" s="201" t="s">
        <v>92</v>
      </c>
      <c r="B8" s="134" t="s">
        <v>12</v>
      </c>
      <c r="C8" s="134" t="s">
        <v>10</v>
      </c>
      <c r="D8" s="202">
        <v>6</v>
      </c>
      <c r="E8" s="158">
        <v>138</v>
      </c>
      <c r="F8" s="158">
        <v>196</v>
      </c>
      <c r="G8" s="158">
        <v>138</v>
      </c>
      <c r="H8" s="158">
        <v>107</v>
      </c>
      <c r="I8" s="158">
        <v>113</v>
      </c>
      <c r="J8" s="158">
        <v>135</v>
      </c>
      <c r="K8" s="203">
        <v>827</v>
      </c>
      <c r="L8" s="204">
        <v>137.83333333333334</v>
      </c>
      <c r="M8" s="205">
        <v>1568</v>
      </c>
      <c r="N8" s="206">
        <v>130.66666666666666</v>
      </c>
      <c r="O8" s="2"/>
      <c r="P8" s="2"/>
      <c r="Q8" s="2"/>
      <c r="R8" s="2"/>
      <c r="S8" s="2"/>
      <c r="T8" s="2"/>
      <c r="U8" s="2"/>
      <c r="V8" s="2"/>
    </row>
    <row r="9" spans="1:22" ht="20.25" customHeight="1" thickBot="1">
      <c r="A9" s="207" t="s">
        <v>94</v>
      </c>
      <c r="B9" s="208" t="s">
        <v>95</v>
      </c>
      <c r="C9" s="208" t="s">
        <v>10</v>
      </c>
      <c r="D9" s="209">
        <v>6</v>
      </c>
      <c r="E9" s="210">
        <v>130</v>
      </c>
      <c r="F9" s="210">
        <v>136</v>
      </c>
      <c r="G9" s="210">
        <v>145</v>
      </c>
      <c r="H9" s="210">
        <v>112</v>
      </c>
      <c r="I9" s="210">
        <v>96</v>
      </c>
      <c r="J9" s="210">
        <v>122</v>
      </c>
      <c r="K9" s="211">
        <v>741</v>
      </c>
      <c r="L9" s="212">
        <v>123.5</v>
      </c>
      <c r="M9" s="213">
        <v>1568</v>
      </c>
      <c r="N9" s="214">
        <v>130.66666666666666</v>
      </c>
      <c r="O9" s="2"/>
      <c r="P9" s="2"/>
      <c r="Q9" s="2"/>
      <c r="R9" s="2"/>
      <c r="S9" s="2"/>
      <c r="T9" s="2"/>
      <c r="U9" s="2"/>
      <c r="V9" s="2"/>
    </row>
    <row r="10" spans="1:22" ht="20.25" customHeight="1" thickBot="1">
      <c r="A10" s="3"/>
      <c r="B10" s="4"/>
      <c r="C10" s="2"/>
      <c r="D10" s="3"/>
      <c r="E10" s="2"/>
      <c r="F10" s="2"/>
      <c r="G10" s="2"/>
      <c r="H10" s="2"/>
      <c r="I10" s="2"/>
      <c r="J10" s="2"/>
      <c r="K10" s="2"/>
      <c r="L10" s="6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0.25" customHeight="1" thickBot="1">
      <c r="A11" s="2"/>
      <c r="B11" s="15" t="s">
        <v>108</v>
      </c>
      <c r="C11" s="16"/>
      <c r="D11" s="17"/>
      <c r="E11" s="346" t="s">
        <v>173</v>
      </c>
      <c r="F11" s="347"/>
      <c r="G11" s="347"/>
      <c r="H11" s="347"/>
      <c r="I11" s="347"/>
      <c r="J11" s="347"/>
      <c r="K11" s="17"/>
      <c r="L11" s="19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0.25" customHeight="1" thickBot="1">
      <c r="A12" s="21" t="s">
        <v>33</v>
      </c>
      <c r="B12" s="166" t="s">
        <v>5</v>
      </c>
      <c r="C12" s="21" t="s">
        <v>6</v>
      </c>
      <c r="D12" s="215"/>
      <c r="E12" s="23"/>
      <c r="F12" s="23"/>
      <c r="G12" s="23"/>
      <c r="H12" s="23"/>
      <c r="I12" s="23"/>
      <c r="J12" s="23"/>
      <c r="K12" s="24"/>
      <c r="L12" s="25"/>
      <c r="M12" s="62" t="s">
        <v>174</v>
      </c>
      <c r="N12" s="63" t="s">
        <v>175</v>
      </c>
      <c r="O12" s="2"/>
      <c r="P12" s="2"/>
      <c r="Q12" s="2"/>
      <c r="R12" s="2"/>
      <c r="S12" s="2"/>
      <c r="T12" s="2"/>
      <c r="U12" s="2"/>
      <c r="V12" s="2"/>
    </row>
    <row r="13" spans="1:22" ht="20.25" customHeight="1">
      <c r="A13" s="145" t="s">
        <v>124</v>
      </c>
      <c r="B13" s="111" t="s">
        <v>69</v>
      </c>
      <c r="C13" s="148" t="s">
        <v>24</v>
      </c>
      <c r="D13" s="146">
        <v>6</v>
      </c>
      <c r="E13" s="147">
        <v>152</v>
      </c>
      <c r="F13" s="147">
        <v>182</v>
      </c>
      <c r="G13" s="147">
        <v>169</v>
      </c>
      <c r="H13" s="147">
        <v>212</v>
      </c>
      <c r="I13" s="147">
        <v>150</v>
      </c>
      <c r="J13" s="147">
        <v>170</v>
      </c>
      <c r="K13" s="148">
        <v>1035</v>
      </c>
      <c r="L13" s="216">
        <v>172.5</v>
      </c>
      <c r="M13" s="175">
        <v>2191</v>
      </c>
      <c r="N13" s="176">
        <v>182.58333333333334</v>
      </c>
      <c r="O13" s="2"/>
      <c r="P13" s="2"/>
      <c r="Q13" s="2"/>
      <c r="R13" s="2"/>
      <c r="S13" s="2"/>
      <c r="T13" s="2"/>
      <c r="U13" s="2"/>
      <c r="V13" s="2"/>
    </row>
    <row r="14" spans="1:22" ht="20.25" customHeight="1" thickBot="1">
      <c r="A14" s="217" t="s">
        <v>125</v>
      </c>
      <c r="B14" s="178" t="s">
        <v>87</v>
      </c>
      <c r="C14" s="181" t="s">
        <v>24</v>
      </c>
      <c r="D14" s="179">
        <v>6</v>
      </c>
      <c r="E14" s="180">
        <v>194</v>
      </c>
      <c r="F14" s="180">
        <v>243</v>
      </c>
      <c r="G14" s="180">
        <v>192</v>
      </c>
      <c r="H14" s="180">
        <v>167</v>
      </c>
      <c r="I14" s="180">
        <v>190</v>
      </c>
      <c r="J14" s="180">
        <v>170</v>
      </c>
      <c r="K14" s="181">
        <v>1156</v>
      </c>
      <c r="L14" s="218">
        <v>192.66666666666666</v>
      </c>
      <c r="M14" s="183">
        <v>2191</v>
      </c>
      <c r="N14" s="184">
        <v>182.58333333333334</v>
      </c>
      <c r="O14" s="2"/>
      <c r="P14" s="2"/>
      <c r="Q14" s="2"/>
      <c r="R14" s="2"/>
      <c r="S14" s="2"/>
      <c r="T14" s="2"/>
      <c r="U14" s="2"/>
      <c r="V14" s="2"/>
    </row>
    <row r="15" spans="1:22" ht="20.25" customHeight="1">
      <c r="A15" s="219" t="s">
        <v>112</v>
      </c>
      <c r="B15" s="220" t="s">
        <v>113</v>
      </c>
      <c r="C15" s="221" t="s">
        <v>10</v>
      </c>
      <c r="D15" s="222">
        <v>6</v>
      </c>
      <c r="E15" s="223">
        <v>196</v>
      </c>
      <c r="F15" s="223">
        <v>193</v>
      </c>
      <c r="G15" s="223">
        <v>157</v>
      </c>
      <c r="H15" s="223">
        <v>158</v>
      </c>
      <c r="I15" s="223">
        <v>212</v>
      </c>
      <c r="J15" s="223">
        <v>156</v>
      </c>
      <c r="K15" s="221">
        <v>1072</v>
      </c>
      <c r="L15" s="224">
        <v>178.66666666666666</v>
      </c>
      <c r="M15" s="225">
        <v>1989</v>
      </c>
      <c r="N15" s="227">
        <v>165.75</v>
      </c>
      <c r="O15" s="2"/>
      <c r="P15" s="2"/>
      <c r="Q15" s="2"/>
      <c r="R15" s="2"/>
      <c r="S15" s="2"/>
      <c r="T15" s="2"/>
      <c r="U15" s="2"/>
      <c r="V15" s="2"/>
    </row>
    <row r="16" spans="1:22" ht="20.25" customHeight="1" thickBot="1">
      <c r="A16" s="228" t="s">
        <v>114</v>
      </c>
      <c r="B16" s="230" t="s">
        <v>115</v>
      </c>
      <c r="C16" s="231" t="s">
        <v>10</v>
      </c>
      <c r="D16" s="232">
        <v>6</v>
      </c>
      <c r="E16" s="233">
        <v>156</v>
      </c>
      <c r="F16" s="233">
        <v>140</v>
      </c>
      <c r="G16" s="233">
        <v>158</v>
      </c>
      <c r="H16" s="233">
        <v>184</v>
      </c>
      <c r="I16" s="233">
        <v>144</v>
      </c>
      <c r="J16" s="233">
        <v>180</v>
      </c>
      <c r="K16" s="231">
        <v>962</v>
      </c>
      <c r="L16" s="235">
        <v>160.33333333333334</v>
      </c>
      <c r="M16" s="236">
        <v>1989</v>
      </c>
      <c r="N16" s="237">
        <v>165.75</v>
      </c>
      <c r="O16" s="2"/>
      <c r="P16" s="2"/>
      <c r="Q16" s="2"/>
      <c r="R16" s="2"/>
      <c r="S16" s="2"/>
      <c r="T16" s="2"/>
      <c r="U16" s="2"/>
      <c r="V16" s="2"/>
    </row>
    <row r="17" spans="1:22" ht="20.25" customHeight="1">
      <c r="A17" s="238" t="s">
        <v>116</v>
      </c>
      <c r="B17" s="240" t="s">
        <v>117</v>
      </c>
      <c r="C17" s="241" t="s">
        <v>19</v>
      </c>
      <c r="D17" s="242">
        <v>6</v>
      </c>
      <c r="E17" s="243">
        <v>158</v>
      </c>
      <c r="F17" s="243">
        <v>165</v>
      </c>
      <c r="G17" s="243">
        <v>167</v>
      </c>
      <c r="H17" s="243">
        <v>171</v>
      </c>
      <c r="I17" s="243">
        <v>160</v>
      </c>
      <c r="J17" s="243">
        <v>167</v>
      </c>
      <c r="K17" s="241">
        <v>988</v>
      </c>
      <c r="L17" s="245">
        <v>164.66666666666666</v>
      </c>
      <c r="M17" s="205">
        <v>1998</v>
      </c>
      <c r="N17" s="206">
        <v>166.5</v>
      </c>
      <c r="O17" s="2"/>
      <c r="P17" s="2"/>
      <c r="Q17" s="2"/>
      <c r="R17" s="2"/>
      <c r="S17" s="2"/>
      <c r="T17" s="2"/>
      <c r="U17" s="2"/>
      <c r="V17" s="2"/>
    </row>
    <row r="18" spans="1:22" ht="20.25" customHeight="1" thickBot="1">
      <c r="A18" s="207" t="s">
        <v>118</v>
      </c>
      <c r="B18" s="208" t="s">
        <v>119</v>
      </c>
      <c r="C18" s="211" t="s">
        <v>19</v>
      </c>
      <c r="D18" s="209">
        <v>6</v>
      </c>
      <c r="E18" s="246">
        <v>135</v>
      </c>
      <c r="F18" s="246">
        <v>206</v>
      </c>
      <c r="G18" s="246">
        <v>133</v>
      </c>
      <c r="H18" s="246">
        <v>171</v>
      </c>
      <c r="I18" s="246">
        <v>181</v>
      </c>
      <c r="J18" s="246">
        <v>184</v>
      </c>
      <c r="K18" s="211">
        <v>1010</v>
      </c>
      <c r="L18" s="212">
        <v>168.33333333333334</v>
      </c>
      <c r="M18" s="213">
        <v>1998</v>
      </c>
      <c r="N18" s="214">
        <v>166.5</v>
      </c>
      <c r="O18" s="2"/>
      <c r="P18" s="2"/>
      <c r="Q18" s="2"/>
      <c r="R18" s="2"/>
      <c r="S18" s="2"/>
      <c r="T18" s="2"/>
      <c r="U18" s="2"/>
      <c r="V18" s="2"/>
    </row>
    <row r="19" spans="1:22" ht="20.25" customHeight="1">
      <c r="A19" s="226" t="s">
        <v>109</v>
      </c>
      <c r="B19" s="30" t="s">
        <v>80</v>
      </c>
      <c r="C19" s="39" t="s">
        <v>10</v>
      </c>
      <c r="D19" s="229">
        <v>6</v>
      </c>
      <c r="E19" s="35">
        <v>126</v>
      </c>
      <c r="F19" s="35">
        <v>170</v>
      </c>
      <c r="G19" s="35">
        <v>132</v>
      </c>
      <c r="H19" s="35">
        <v>148</v>
      </c>
      <c r="I19" s="35">
        <v>123</v>
      </c>
      <c r="J19" s="35">
        <v>123</v>
      </c>
      <c r="K19" s="39">
        <v>822</v>
      </c>
      <c r="L19" s="40">
        <v>137</v>
      </c>
      <c r="M19" s="100">
        <v>1989</v>
      </c>
      <c r="N19" s="247">
        <v>165.75</v>
      </c>
      <c r="O19" s="2"/>
      <c r="P19" s="2"/>
      <c r="Q19" s="2"/>
      <c r="R19" s="2"/>
      <c r="S19" s="2"/>
      <c r="T19" s="2"/>
      <c r="U19" s="2"/>
      <c r="V19" s="2"/>
    </row>
    <row r="20" spans="1:22" ht="20.25" customHeight="1" thickBot="1">
      <c r="A20" s="163" t="s">
        <v>110</v>
      </c>
      <c r="B20" s="37" t="s">
        <v>111</v>
      </c>
      <c r="C20" s="58" t="s">
        <v>10</v>
      </c>
      <c r="D20" s="164">
        <v>6</v>
      </c>
      <c r="E20" s="248">
        <v>247</v>
      </c>
      <c r="F20" s="68">
        <v>171</v>
      </c>
      <c r="G20" s="68">
        <v>167</v>
      </c>
      <c r="H20" s="68">
        <v>185</v>
      </c>
      <c r="I20" s="68">
        <v>173</v>
      </c>
      <c r="J20" s="68">
        <v>224</v>
      </c>
      <c r="K20" s="58">
        <v>1167</v>
      </c>
      <c r="L20" s="59">
        <v>194.5</v>
      </c>
      <c r="M20" s="249">
        <v>1989</v>
      </c>
      <c r="N20" s="251">
        <v>165.75</v>
      </c>
      <c r="O20" s="2"/>
      <c r="P20" s="2"/>
      <c r="Q20" s="2"/>
      <c r="R20" s="2"/>
      <c r="S20" s="2"/>
      <c r="T20" s="2"/>
      <c r="U20" s="2"/>
      <c r="V20" s="2"/>
    </row>
    <row r="21" spans="1:22" ht="20.25" customHeight="1">
      <c r="A21" s="253" t="s">
        <v>120</v>
      </c>
      <c r="B21" s="10" t="s">
        <v>121</v>
      </c>
      <c r="C21" s="78" t="s">
        <v>19</v>
      </c>
      <c r="D21" s="229">
        <v>6</v>
      </c>
      <c r="E21" s="35">
        <v>125</v>
      </c>
      <c r="F21" s="35">
        <v>125</v>
      </c>
      <c r="G21" s="35">
        <v>159</v>
      </c>
      <c r="H21" s="35">
        <v>124</v>
      </c>
      <c r="I21" s="35">
        <v>164</v>
      </c>
      <c r="J21" s="35">
        <v>148</v>
      </c>
      <c r="K21" s="39">
        <v>845</v>
      </c>
      <c r="L21" s="40">
        <v>140.83333333333334</v>
      </c>
      <c r="M21" s="100">
        <v>1802</v>
      </c>
      <c r="N21" s="247">
        <v>150.16666666666666</v>
      </c>
      <c r="O21" s="2"/>
      <c r="P21" s="2"/>
      <c r="Q21" s="2"/>
      <c r="R21" s="2"/>
      <c r="S21" s="2"/>
      <c r="T21" s="2"/>
      <c r="U21" s="2"/>
      <c r="V21" s="2"/>
    </row>
    <row r="22" spans="1:22" ht="20.25" customHeight="1" thickBot="1">
      <c r="A22" s="163" t="s">
        <v>122</v>
      </c>
      <c r="B22" s="37" t="s">
        <v>123</v>
      </c>
      <c r="C22" s="58" t="s">
        <v>19</v>
      </c>
      <c r="D22" s="164">
        <v>6</v>
      </c>
      <c r="E22" s="56">
        <v>122</v>
      </c>
      <c r="F22" s="56">
        <v>130</v>
      </c>
      <c r="G22" s="56">
        <v>175</v>
      </c>
      <c r="H22" s="56">
        <v>187</v>
      </c>
      <c r="I22" s="56">
        <v>169</v>
      </c>
      <c r="J22" s="56">
        <v>174</v>
      </c>
      <c r="K22" s="58">
        <v>957</v>
      </c>
      <c r="L22" s="59">
        <v>159.5</v>
      </c>
      <c r="M22" s="249">
        <v>1802</v>
      </c>
      <c r="N22" s="251">
        <v>150.16666666666666</v>
      </c>
      <c r="O22" s="2"/>
      <c r="P22" s="2"/>
      <c r="Q22" s="2"/>
      <c r="R22" s="2"/>
      <c r="S22" s="2"/>
      <c r="T22" s="2"/>
      <c r="U22" s="2"/>
      <c r="V22" s="2"/>
    </row>
    <row r="23" spans="1:22" ht="15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thickBot="1">
      <c r="A24" s="2"/>
      <c r="B24" s="406" t="s">
        <v>220</v>
      </c>
      <c r="C24" s="406" t="s">
        <v>221</v>
      </c>
      <c r="D24" s="406" t="s">
        <v>222</v>
      </c>
      <c r="E24" s="406" t="s">
        <v>43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2"/>
      <c r="B25" s="407" t="s">
        <v>10</v>
      </c>
      <c r="C25" s="405">
        <v>3651</v>
      </c>
      <c r="D25" s="405">
        <v>3978</v>
      </c>
      <c r="E25" s="408">
        <v>7629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>
      <c r="A26" s="2"/>
      <c r="B26" s="409" t="s">
        <v>19</v>
      </c>
      <c r="C26" s="404">
        <v>0</v>
      </c>
      <c r="D26" s="404">
        <v>3800</v>
      </c>
      <c r="E26" s="410">
        <v>3800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2"/>
      <c r="B27" s="409" t="s">
        <v>24</v>
      </c>
      <c r="C27" s="404">
        <v>1798</v>
      </c>
      <c r="D27" s="404">
        <v>2191</v>
      </c>
      <c r="E27" s="410">
        <v>3989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thickBot="1">
      <c r="A28" s="2"/>
      <c r="B28" s="411" t="s">
        <v>72</v>
      </c>
      <c r="C28" s="412">
        <v>0</v>
      </c>
      <c r="D28" s="412">
        <v>0</v>
      </c>
      <c r="E28" s="413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mergeCells count="3">
    <mergeCell ref="B1:L1"/>
    <mergeCell ref="E2:J2"/>
    <mergeCell ref="E11:J11"/>
  </mergeCells>
  <pageMargins left="0.7" right="0.7" top="0.75" bottom="0.75" header="0" footer="0"/>
  <pageSetup scale="68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N21" sqref="N21"/>
    </sheetView>
  </sheetViews>
  <sheetFormatPr baseColWidth="10" defaultColWidth="14.42578125" defaultRowHeight="15" customHeight="1"/>
  <cols>
    <col min="1" max="1" width="12" customWidth="1"/>
    <col min="2" max="2" width="35" customWidth="1"/>
    <col min="3" max="3" width="19.85546875" customWidth="1"/>
    <col min="4" max="4" width="12.42578125" bestFit="1" customWidth="1"/>
    <col min="5" max="5" width="8.42578125" bestFit="1" customWidth="1"/>
    <col min="6" max="8" width="6.28515625" customWidth="1"/>
    <col min="9" max="9" width="8.7109375" customWidth="1"/>
    <col min="10" max="10" width="9.7109375" customWidth="1"/>
    <col min="11" max="11" width="13.5703125" customWidth="1"/>
    <col min="12" max="12" width="12.7109375" customWidth="1"/>
    <col min="13" max="26" width="11.42578125" customWidth="1"/>
  </cols>
  <sheetData>
    <row r="1" spans="1:26" ht="15.75">
      <c r="A1" s="2"/>
      <c r="B1" s="348" t="s">
        <v>2</v>
      </c>
      <c r="C1" s="342"/>
      <c r="D1" s="342"/>
      <c r="E1" s="342"/>
      <c r="F1" s="342"/>
      <c r="G1" s="342"/>
      <c r="H1" s="342"/>
      <c r="I1" s="342"/>
      <c r="J1" s="34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2"/>
      <c r="B2" s="15" t="s">
        <v>90</v>
      </c>
      <c r="C2" s="16"/>
      <c r="D2" s="17"/>
      <c r="E2" s="346" t="s">
        <v>186</v>
      </c>
      <c r="F2" s="347"/>
      <c r="G2" s="347"/>
      <c r="H2" s="347"/>
      <c r="I2" s="17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94" t="s">
        <v>33</v>
      </c>
      <c r="B3" s="95" t="s">
        <v>34</v>
      </c>
      <c r="C3" s="96" t="s">
        <v>35</v>
      </c>
      <c r="D3" s="96" t="s">
        <v>36</v>
      </c>
      <c r="E3" s="96" t="s">
        <v>37</v>
      </c>
      <c r="F3" s="96" t="s">
        <v>38</v>
      </c>
      <c r="G3" s="96" t="s">
        <v>39</v>
      </c>
      <c r="H3" s="96" t="s">
        <v>40</v>
      </c>
      <c r="I3" s="97" t="s">
        <v>43</v>
      </c>
      <c r="J3" s="98" t="s">
        <v>44</v>
      </c>
      <c r="K3" s="99" t="s">
        <v>187</v>
      </c>
      <c r="L3" s="25" t="s">
        <v>188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473" t="s">
        <v>91</v>
      </c>
      <c r="B4" s="371" t="s">
        <v>9</v>
      </c>
      <c r="C4" s="371" t="s">
        <v>10</v>
      </c>
      <c r="D4" s="474">
        <v>4</v>
      </c>
      <c r="E4" s="373">
        <v>186</v>
      </c>
      <c r="F4" s="373">
        <v>196</v>
      </c>
      <c r="G4" s="373">
        <v>147</v>
      </c>
      <c r="H4" s="373">
        <v>182</v>
      </c>
      <c r="I4" s="374">
        <v>711</v>
      </c>
      <c r="J4" s="375">
        <v>177.75</v>
      </c>
      <c r="K4" s="475">
        <v>2381</v>
      </c>
      <c r="L4" s="476">
        <v>148.8125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477" t="s">
        <v>92</v>
      </c>
      <c r="B5" s="478" t="s">
        <v>12</v>
      </c>
      <c r="C5" s="478" t="s">
        <v>10</v>
      </c>
      <c r="D5" s="479">
        <v>4</v>
      </c>
      <c r="E5" s="480">
        <v>142</v>
      </c>
      <c r="F5" s="480">
        <v>171</v>
      </c>
      <c r="G5" s="480">
        <v>130</v>
      </c>
      <c r="H5" s="480">
        <v>138</v>
      </c>
      <c r="I5" s="481">
        <v>581</v>
      </c>
      <c r="J5" s="482">
        <v>145.25</v>
      </c>
      <c r="K5" s="483">
        <v>2381</v>
      </c>
      <c r="L5" s="484">
        <v>148.8125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>
      <c r="A6" s="477" t="s">
        <v>93</v>
      </c>
      <c r="B6" s="478" t="s">
        <v>14</v>
      </c>
      <c r="C6" s="478" t="s">
        <v>10</v>
      </c>
      <c r="D6" s="479">
        <v>4</v>
      </c>
      <c r="E6" s="480">
        <v>142</v>
      </c>
      <c r="F6" s="480">
        <v>130</v>
      </c>
      <c r="G6" s="480">
        <v>150</v>
      </c>
      <c r="H6" s="480">
        <v>158</v>
      </c>
      <c r="I6" s="481">
        <v>580</v>
      </c>
      <c r="J6" s="482">
        <v>145</v>
      </c>
      <c r="K6" s="483">
        <v>2381</v>
      </c>
      <c r="L6" s="484">
        <v>148.8125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>
      <c r="A7" s="477" t="s">
        <v>94</v>
      </c>
      <c r="B7" s="478" t="s">
        <v>95</v>
      </c>
      <c r="C7" s="478" t="s">
        <v>10</v>
      </c>
      <c r="D7" s="479">
        <v>4</v>
      </c>
      <c r="E7" s="480">
        <v>108</v>
      </c>
      <c r="F7" s="480">
        <v>166</v>
      </c>
      <c r="G7" s="480">
        <v>120</v>
      </c>
      <c r="H7" s="480">
        <v>115</v>
      </c>
      <c r="I7" s="481">
        <v>509</v>
      </c>
      <c r="J7" s="482">
        <v>127.25</v>
      </c>
      <c r="K7" s="485">
        <v>2381</v>
      </c>
      <c r="L7" s="486">
        <v>148.8125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161" t="s">
        <v>100</v>
      </c>
      <c r="B8" s="13" t="s">
        <v>23</v>
      </c>
      <c r="C8" s="13" t="s">
        <v>24</v>
      </c>
      <c r="D8" s="162">
        <v>4</v>
      </c>
      <c r="E8" s="44">
        <v>149</v>
      </c>
      <c r="F8" s="44">
        <v>179</v>
      </c>
      <c r="G8" s="44">
        <v>133</v>
      </c>
      <c r="H8" s="44">
        <v>204</v>
      </c>
      <c r="I8" s="45">
        <v>665</v>
      </c>
      <c r="J8" s="48">
        <v>166.25</v>
      </c>
      <c r="K8" s="234"/>
      <c r="L8" s="23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>
      <c r="A9" s="163" t="s">
        <v>101</v>
      </c>
      <c r="B9" s="37" t="s">
        <v>28</v>
      </c>
      <c r="C9" s="37" t="s">
        <v>24</v>
      </c>
      <c r="D9" s="164">
        <v>4</v>
      </c>
      <c r="E9" s="56">
        <v>134</v>
      </c>
      <c r="F9" s="56">
        <v>104</v>
      </c>
      <c r="G9" s="56">
        <v>144</v>
      </c>
      <c r="H9" s="56">
        <v>168</v>
      </c>
      <c r="I9" s="58">
        <v>550</v>
      </c>
      <c r="J9" s="59">
        <v>137.5</v>
      </c>
      <c r="K9" s="234"/>
      <c r="L9" s="23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3"/>
      <c r="B10" s="4"/>
      <c r="C10" s="2"/>
      <c r="D10" s="3"/>
      <c r="E10" s="2"/>
      <c r="F10" s="2"/>
      <c r="G10" s="2"/>
      <c r="H10" s="2"/>
      <c r="I10" s="2"/>
      <c r="J10" s="6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>
      <c r="A11" s="2"/>
      <c r="B11" s="15" t="s">
        <v>108</v>
      </c>
      <c r="C11" s="16"/>
      <c r="D11" s="17"/>
      <c r="E11" s="346" t="s">
        <v>186</v>
      </c>
      <c r="F11" s="347"/>
      <c r="G11" s="347"/>
      <c r="H11" s="347"/>
      <c r="I11" s="17"/>
      <c r="J11" s="19"/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>
      <c r="A12" s="21" t="s">
        <v>33</v>
      </c>
      <c r="B12" s="166" t="s">
        <v>5</v>
      </c>
      <c r="C12" s="21" t="s">
        <v>6</v>
      </c>
      <c r="D12" s="96" t="s">
        <v>36</v>
      </c>
      <c r="E12" s="96" t="s">
        <v>37</v>
      </c>
      <c r="F12" s="96" t="s">
        <v>38</v>
      </c>
      <c r="G12" s="96" t="s">
        <v>39</v>
      </c>
      <c r="H12" s="96" t="s">
        <v>40</v>
      </c>
      <c r="I12" s="97" t="s">
        <v>43</v>
      </c>
      <c r="J12" s="98" t="s">
        <v>44</v>
      </c>
      <c r="K12" s="17" t="s">
        <v>187</v>
      </c>
      <c r="L12" s="244" t="s">
        <v>188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>
      <c r="A13" s="473" t="s">
        <v>109</v>
      </c>
      <c r="B13" s="371" t="s">
        <v>80</v>
      </c>
      <c r="C13" s="374" t="s">
        <v>10</v>
      </c>
      <c r="D13" s="474">
        <v>4</v>
      </c>
      <c r="E13" s="373">
        <v>157</v>
      </c>
      <c r="F13" s="373">
        <v>143</v>
      </c>
      <c r="G13" s="373">
        <v>183</v>
      </c>
      <c r="H13" s="373">
        <v>148</v>
      </c>
      <c r="I13" s="374">
        <v>631</v>
      </c>
      <c r="J13" s="375">
        <v>157.75</v>
      </c>
      <c r="K13" s="475">
        <v>2710</v>
      </c>
      <c r="L13" s="476">
        <v>169.375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477" t="s">
        <v>110</v>
      </c>
      <c r="B14" s="478" t="s">
        <v>111</v>
      </c>
      <c r="C14" s="481" t="s">
        <v>10</v>
      </c>
      <c r="D14" s="479">
        <v>4</v>
      </c>
      <c r="E14" s="480">
        <v>179</v>
      </c>
      <c r="F14" s="480">
        <v>188</v>
      </c>
      <c r="G14" s="480">
        <v>188</v>
      </c>
      <c r="H14" s="480">
        <v>184</v>
      </c>
      <c r="I14" s="481">
        <v>739</v>
      </c>
      <c r="J14" s="482">
        <v>184.75</v>
      </c>
      <c r="K14" s="483">
        <v>2710</v>
      </c>
      <c r="L14" s="484">
        <v>169.375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>
      <c r="A15" s="477" t="s">
        <v>112</v>
      </c>
      <c r="B15" s="478" t="s">
        <v>113</v>
      </c>
      <c r="C15" s="481" t="s">
        <v>10</v>
      </c>
      <c r="D15" s="479">
        <v>4</v>
      </c>
      <c r="E15" s="480">
        <v>193</v>
      </c>
      <c r="F15" s="480">
        <v>201</v>
      </c>
      <c r="G15" s="480">
        <v>167</v>
      </c>
      <c r="H15" s="480">
        <v>189</v>
      </c>
      <c r="I15" s="481">
        <v>750</v>
      </c>
      <c r="J15" s="482">
        <v>187.5</v>
      </c>
      <c r="K15" s="483">
        <v>2710</v>
      </c>
      <c r="L15" s="484">
        <v>169.375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>
      <c r="A16" s="487" t="s">
        <v>114</v>
      </c>
      <c r="B16" s="488" t="s">
        <v>115</v>
      </c>
      <c r="C16" s="489" t="s">
        <v>10</v>
      </c>
      <c r="D16" s="490">
        <v>4</v>
      </c>
      <c r="E16" s="491">
        <v>133</v>
      </c>
      <c r="F16" s="491">
        <v>135</v>
      </c>
      <c r="G16" s="491">
        <v>156</v>
      </c>
      <c r="H16" s="491">
        <v>166</v>
      </c>
      <c r="I16" s="489">
        <v>590</v>
      </c>
      <c r="J16" s="492">
        <v>147.5</v>
      </c>
      <c r="K16" s="485">
        <v>2710</v>
      </c>
      <c r="L16" s="486">
        <v>169.375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>
      <c r="A17" s="493" t="s">
        <v>116</v>
      </c>
      <c r="B17" s="494" t="s">
        <v>117</v>
      </c>
      <c r="C17" s="495" t="s">
        <v>19</v>
      </c>
      <c r="D17" s="496">
        <v>4</v>
      </c>
      <c r="E17" s="497">
        <v>176</v>
      </c>
      <c r="F17" s="497">
        <v>177</v>
      </c>
      <c r="G17" s="497">
        <v>205</v>
      </c>
      <c r="H17" s="497">
        <v>160</v>
      </c>
      <c r="I17" s="495">
        <v>718</v>
      </c>
      <c r="J17" s="498">
        <v>179.5</v>
      </c>
      <c r="K17" s="499">
        <v>2540</v>
      </c>
      <c r="L17" s="500">
        <v>158.75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501" t="s">
        <v>118</v>
      </c>
      <c r="B18" s="455" t="s">
        <v>119</v>
      </c>
      <c r="C18" s="376" t="s">
        <v>19</v>
      </c>
      <c r="D18" s="502">
        <v>4</v>
      </c>
      <c r="E18" s="503">
        <v>149</v>
      </c>
      <c r="F18" s="503">
        <v>159</v>
      </c>
      <c r="G18" s="503">
        <v>131</v>
      </c>
      <c r="H18" s="503">
        <v>125</v>
      </c>
      <c r="I18" s="504">
        <v>564</v>
      </c>
      <c r="J18" s="505">
        <v>141</v>
      </c>
      <c r="K18" s="506">
        <v>2540</v>
      </c>
      <c r="L18" s="507">
        <v>158.75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>
      <c r="A19" s="501" t="s">
        <v>120</v>
      </c>
      <c r="B19" s="455" t="s">
        <v>121</v>
      </c>
      <c r="C19" s="376" t="s">
        <v>19</v>
      </c>
      <c r="D19" s="502">
        <v>4</v>
      </c>
      <c r="E19" s="508">
        <v>128</v>
      </c>
      <c r="F19" s="508">
        <v>189</v>
      </c>
      <c r="G19" s="508">
        <v>145</v>
      </c>
      <c r="H19" s="508">
        <v>170</v>
      </c>
      <c r="I19" s="504">
        <v>632</v>
      </c>
      <c r="J19" s="505">
        <v>158</v>
      </c>
      <c r="K19" s="506">
        <v>2540</v>
      </c>
      <c r="L19" s="507">
        <v>158.75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>
      <c r="A20" s="509" t="s">
        <v>122</v>
      </c>
      <c r="B20" s="510" t="s">
        <v>123</v>
      </c>
      <c r="C20" s="511" t="s">
        <v>19</v>
      </c>
      <c r="D20" s="512">
        <v>4</v>
      </c>
      <c r="E20" s="513">
        <v>173</v>
      </c>
      <c r="F20" s="513">
        <v>183</v>
      </c>
      <c r="G20" s="513">
        <v>150</v>
      </c>
      <c r="H20" s="513">
        <v>120</v>
      </c>
      <c r="I20" s="511">
        <v>626</v>
      </c>
      <c r="J20" s="514">
        <v>156.5</v>
      </c>
      <c r="K20" s="515">
        <v>2540</v>
      </c>
      <c r="L20" s="516">
        <v>158.75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>
      <c r="A21" s="253" t="s">
        <v>124</v>
      </c>
      <c r="B21" s="10" t="s">
        <v>69</v>
      </c>
      <c r="C21" s="78" t="s">
        <v>24</v>
      </c>
      <c r="D21" s="257">
        <v>4</v>
      </c>
      <c r="E21" s="44">
        <v>186</v>
      </c>
      <c r="F21" s="44">
        <v>165</v>
      </c>
      <c r="G21" s="44">
        <v>154</v>
      </c>
      <c r="H21" s="44">
        <v>176</v>
      </c>
      <c r="I21" s="78">
        <v>681</v>
      </c>
      <c r="J21" s="106">
        <v>170.25</v>
      </c>
      <c r="K21" s="234"/>
      <c r="L21" s="25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>
      <c r="A22" s="163" t="s">
        <v>125</v>
      </c>
      <c r="B22" s="37" t="s">
        <v>87</v>
      </c>
      <c r="C22" s="58" t="s">
        <v>24</v>
      </c>
      <c r="D22" s="164">
        <v>4</v>
      </c>
      <c r="E22" s="56">
        <v>167</v>
      </c>
      <c r="F22" s="56">
        <v>199</v>
      </c>
      <c r="G22" s="56">
        <v>156</v>
      </c>
      <c r="H22" s="56">
        <v>188</v>
      </c>
      <c r="I22" s="58">
        <v>710</v>
      </c>
      <c r="J22" s="59">
        <v>177.5</v>
      </c>
      <c r="K22" s="234"/>
      <c r="L22" s="25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thickBot="1">
      <c r="A24" s="2"/>
      <c r="B24" s="406" t="s">
        <v>220</v>
      </c>
      <c r="C24" s="406" t="s">
        <v>221</v>
      </c>
      <c r="D24" s="406" t="s">
        <v>222</v>
      </c>
      <c r="E24" s="406" t="s">
        <v>43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407" t="s">
        <v>10</v>
      </c>
      <c r="C25" s="405">
        <v>2381</v>
      </c>
      <c r="D25" s="405">
        <v>2710</v>
      </c>
      <c r="E25" s="408">
        <v>5091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409" t="s">
        <v>19</v>
      </c>
      <c r="C26" s="404">
        <v>0</v>
      </c>
      <c r="D26" s="404">
        <v>2540</v>
      </c>
      <c r="E26" s="410">
        <v>2540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409" t="s">
        <v>24</v>
      </c>
      <c r="C27" s="404">
        <v>1215</v>
      </c>
      <c r="D27" s="404">
        <v>1391</v>
      </c>
      <c r="E27" s="410">
        <v>2606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thickBot="1">
      <c r="A28" s="2"/>
      <c r="B28" s="411" t="s">
        <v>72</v>
      </c>
      <c r="C28" s="412">
        <v>0</v>
      </c>
      <c r="D28" s="412">
        <v>0</v>
      </c>
      <c r="E28" s="413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1:J1"/>
    <mergeCell ref="E2:H2"/>
    <mergeCell ref="E11:H11"/>
  </mergeCells>
  <conditionalFormatting sqref="L21:L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scale="56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XFD1"/>
    </sheetView>
  </sheetViews>
  <sheetFormatPr baseColWidth="10" defaultColWidth="14.42578125" defaultRowHeight="15" customHeight="1"/>
  <cols>
    <col min="1" max="1" width="10.42578125" customWidth="1"/>
    <col min="2" max="2" width="27.7109375" customWidth="1"/>
    <col min="3" max="3" width="19.5703125" customWidth="1"/>
    <col min="4" max="4" width="10.7109375" customWidth="1"/>
    <col min="5" max="5" width="14.140625" customWidth="1"/>
    <col min="6" max="6" width="10.7109375" customWidth="1"/>
    <col min="7" max="7" width="12.140625" customWidth="1"/>
    <col min="8" max="26" width="10.7109375" customWidth="1"/>
  </cols>
  <sheetData>
    <row r="1" spans="1:26" ht="31.5" customHeight="1">
      <c r="A1" s="250"/>
      <c r="B1" s="348" t="s">
        <v>2</v>
      </c>
      <c r="C1" s="342"/>
      <c r="D1" s="342"/>
      <c r="E1" s="342"/>
      <c r="F1" s="342"/>
      <c r="G1" s="342"/>
      <c r="H1" s="342"/>
      <c r="I1" s="34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252"/>
      <c r="B2" s="15" t="s">
        <v>194</v>
      </c>
      <c r="C2" s="16"/>
      <c r="D2" s="17"/>
      <c r="E2" s="346"/>
      <c r="F2" s="347"/>
      <c r="G2" s="347"/>
      <c r="H2" s="17"/>
      <c r="I2" s="1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thickBot="1">
      <c r="A3" s="21" t="s">
        <v>33</v>
      </c>
      <c r="B3" s="22" t="s">
        <v>34</v>
      </c>
      <c r="C3" s="255" t="s">
        <v>35</v>
      </c>
      <c r="D3" s="21" t="s">
        <v>36</v>
      </c>
      <c r="E3" s="256" t="s">
        <v>190</v>
      </c>
      <c r="F3" s="256" t="s">
        <v>173</v>
      </c>
      <c r="G3" s="256" t="s">
        <v>191</v>
      </c>
      <c r="H3" s="20" t="s">
        <v>43</v>
      </c>
      <c r="I3" s="20" t="s">
        <v>44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520" t="s">
        <v>91</v>
      </c>
      <c r="B4" s="521" t="s">
        <v>9</v>
      </c>
      <c r="C4" s="521" t="s">
        <v>10</v>
      </c>
      <c r="D4" s="535">
        <v>16</v>
      </c>
      <c r="E4" s="521">
        <v>1016</v>
      </c>
      <c r="F4" s="521">
        <v>998</v>
      </c>
      <c r="G4" s="521">
        <v>711</v>
      </c>
      <c r="H4" s="521">
        <v>2725</v>
      </c>
      <c r="I4" s="524">
        <v>170.3125</v>
      </c>
    </row>
    <row r="5" spans="1:26" ht="15.75">
      <c r="A5" s="525" t="s">
        <v>93</v>
      </c>
      <c r="B5" s="517" t="s">
        <v>14</v>
      </c>
      <c r="C5" s="517" t="s">
        <v>10</v>
      </c>
      <c r="D5" s="380">
        <v>16</v>
      </c>
      <c r="E5" s="517">
        <v>999</v>
      </c>
      <c r="F5" s="517">
        <v>1085</v>
      </c>
      <c r="G5" s="517">
        <v>580</v>
      </c>
      <c r="H5" s="517">
        <v>2664</v>
      </c>
      <c r="I5" s="526">
        <v>166.5</v>
      </c>
    </row>
    <row r="6" spans="1:26" ht="15.75">
      <c r="A6" s="527" t="s">
        <v>100</v>
      </c>
      <c r="B6" s="457" t="s">
        <v>23</v>
      </c>
      <c r="C6" s="457" t="s">
        <v>24</v>
      </c>
      <c r="D6" s="387">
        <v>16</v>
      </c>
      <c r="E6" s="457">
        <v>916</v>
      </c>
      <c r="F6" s="457">
        <v>1072</v>
      </c>
      <c r="G6" s="457">
        <v>665</v>
      </c>
      <c r="H6" s="457">
        <v>2653</v>
      </c>
      <c r="I6" s="528">
        <v>165.8125</v>
      </c>
    </row>
    <row r="7" spans="1:26" ht="15.75">
      <c r="A7" s="529" t="s">
        <v>92</v>
      </c>
      <c r="B7" s="13" t="s">
        <v>12</v>
      </c>
      <c r="C7" s="13" t="s">
        <v>10</v>
      </c>
      <c r="D7" s="131">
        <v>16</v>
      </c>
      <c r="E7" s="13">
        <v>796</v>
      </c>
      <c r="F7" s="13">
        <v>827</v>
      </c>
      <c r="G7" s="13">
        <v>581</v>
      </c>
      <c r="H7" s="13">
        <v>2204</v>
      </c>
      <c r="I7" s="530">
        <v>137.75</v>
      </c>
    </row>
    <row r="8" spans="1:26" ht="15.75">
      <c r="A8" s="529" t="s">
        <v>94</v>
      </c>
      <c r="B8" s="13" t="s">
        <v>95</v>
      </c>
      <c r="C8" s="13" t="s">
        <v>10</v>
      </c>
      <c r="D8" s="131">
        <v>16</v>
      </c>
      <c r="E8" s="13">
        <v>774</v>
      </c>
      <c r="F8" s="13">
        <v>741</v>
      </c>
      <c r="G8" s="13">
        <v>509</v>
      </c>
      <c r="H8" s="13">
        <v>2024</v>
      </c>
      <c r="I8" s="530">
        <v>126.5</v>
      </c>
    </row>
    <row r="9" spans="1:26" ht="16.5" thickBot="1">
      <c r="A9" s="532" t="s">
        <v>101</v>
      </c>
      <c r="B9" s="450" t="s">
        <v>28</v>
      </c>
      <c r="C9" s="450" t="s">
        <v>24</v>
      </c>
      <c r="D9" s="536">
        <v>16</v>
      </c>
      <c r="E9" s="450">
        <v>685</v>
      </c>
      <c r="F9" s="450">
        <v>726</v>
      </c>
      <c r="G9" s="436">
        <v>550</v>
      </c>
      <c r="H9" s="450">
        <v>1961</v>
      </c>
      <c r="I9" s="534">
        <v>122.5625</v>
      </c>
    </row>
    <row r="10" spans="1:26" ht="16.5" thickBot="1">
      <c r="A10" s="252"/>
      <c r="B10" s="4"/>
      <c r="C10" s="2"/>
      <c r="D10" s="3"/>
      <c r="E10" s="2"/>
      <c r="F10" s="2"/>
      <c r="G10" s="2"/>
      <c r="H10" s="2"/>
      <c r="I10" s="259"/>
    </row>
    <row r="11" spans="1:26" ht="21" customHeight="1">
      <c r="A11" s="2"/>
      <c r="B11" s="260" t="s">
        <v>195</v>
      </c>
      <c r="C11" s="261"/>
      <c r="D11" s="262"/>
      <c r="E11" s="349"/>
      <c r="F11" s="342"/>
      <c r="G11" s="342"/>
      <c r="H11" s="262"/>
      <c r="I11" s="26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350" t="s">
        <v>108</v>
      </c>
      <c r="B12" s="347"/>
      <c r="C12" s="351"/>
      <c r="I12" s="264"/>
    </row>
    <row r="13" spans="1:26" ht="16.5" thickBot="1">
      <c r="A13" s="21" t="s">
        <v>33</v>
      </c>
      <c r="B13" s="22" t="s">
        <v>34</v>
      </c>
      <c r="C13" s="255" t="s">
        <v>35</v>
      </c>
      <c r="D13" s="21" t="s">
        <v>36</v>
      </c>
      <c r="E13" s="256" t="s">
        <v>190</v>
      </c>
      <c r="F13" s="256" t="s">
        <v>173</v>
      </c>
      <c r="G13" s="256" t="s">
        <v>191</v>
      </c>
      <c r="H13" s="20" t="s">
        <v>43</v>
      </c>
      <c r="I13" s="265" t="s">
        <v>44</v>
      </c>
    </row>
    <row r="14" spans="1:26" ht="15.75">
      <c r="A14" s="520" t="s">
        <v>125</v>
      </c>
      <c r="B14" s="521" t="s">
        <v>87</v>
      </c>
      <c r="C14" s="522" t="s">
        <v>24</v>
      </c>
      <c r="D14" s="523">
        <v>16</v>
      </c>
      <c r="E14" s="521">
        <v>1030</v>
      </c>
      <c r="F14" s="522">
        <v>1156</v>
      </c>
      <c r="G14" s="521">
        <v>710</v>
      </c>
      <c r="H14" s="521">
        <v>2896</v>
      </c>
      <c r="I14" s="524">
        <v>181</v>
      </c>
    </row>
    <row r="15" spans="1:26" ht="15.75">
      <c r="A15" s="525" t="s">
        <v>110</v>
      </c>
      <c r="B15" s="517" t="s">
        <v>111</v>
      </c>
      <c r="C15" s="382" t="s">
        <v>10</v>
      </c>
      <c r="D15" s="518">
        <v>16</v>
      </c>
      <c r="E15" s="517">
        <v>950</v>
      </c>
      <c r="F15" s="382">
        <v>1167</v>
      </c>
      <c r="G15" s="517">
        <v>739</v>
      </c>
      <c r="H15" s="517">
        <v>2856</v>
      </c>
      <c r="I15" s="526">
        <v>178.5</v>
      </c>
    </row>
    <row r="16" spans="1:26" ht="15.75">
      <c r="A16" s="527" t="s">
        <v>112</v>
      </c>
      <c r="B16" s="457" t="s">
        <v>113</v>
      </c>
      <c r="C16" s="388" t="s">
        <v>10</v>
      </c>
      <c r="D16" s="519">
        <v>16</v>
      </c>
      <c r="E16" s="457">
        <v>932</v>
      </c>
      <c r="F16" s="388">
        <v>1072</v>
      </c>
      <c r="G16" s="457">
        <v>750</v>
      </c>
      <c r="H16" s="457">
        <v>2754</v>
      </c>
      <c r="I16" s="528">
        <v>172.125</v>
      </c>
    </row>
    <row r="17" spans="1:9" ht="15.75">
      <c r="A17" s="529" t="s">
        <v>124</v>
      </c>
      <c r="B17" s="13" t="s">
        <v>69</v>
      </c>
      <c r="C17" s="45" t="s">
        <v>24</v>
      </c>
      <c r="D17" s="340">
        <v>16</v>
      </c>
      <c r="E17" s="13">
        <v>1037</v>
      </c>
      <c r="F17" s="45">
        <v>1035</v>
      </c>
      <c r="G17" s="13">
        <v>681</v>
      </c>
      <c r="H17" s="13">
        <v>2753</v>
      </c>
      <c r="I17" s="530">
        <v>172.0625</v>
      </c>
    </row>
    <row r="18" spans="1:9" ht="15.75">
      <c r="A18" s="531" t="s">
        <v>116</v>
      </c>
      <c r="B18" s="13" t="s">
        <v>117</v>
      </c>
      <c r="C18" s="45" t="s">
        <v>19</v>
      </c>
      <c r="D18" s="340">
        <v>16</v>
      </c>
      <c r="E18" s="13">
        <v>918</v>
      </c>
      <c r="F18" s="45">
        <v>988</v>
      </c>
      <c r="G18" s="13">
        <v>718</v>
      </c>
      <c r="H18" s="13">
        <v>2624</v>
      </c>
      <c r="I18" s="530">
        <v>164</v>
      </c>
    </row>
    <row r="19" spans="1:9" ht="15.75">
      <c r="A19" s="529" t="s">
        <v>122</v>
      </c>
      <c r="B19" s="13" t="s">
        <v>123</v>
      </c>
      <c r="C19" s="45" t="s">
        <v>19</v>
      </c>
      <c r="D19" s="340">
        <v>16</v>
      </c>
      <c r="E19" s="13">
        <v>1039</v>
      </c>
      <c r="F19" s="45">
        <v>957</v>
      </c>
      <c r="G19" s="13">
        <v>626</v>
      </c>
      <c r="H19" s="13">
        <v>2622</v>
      </c>
      <c r="I19" s="530">
        <v>163.875</v>
      </c>
    </row>
    <row r="20" spans="1:9" ht="15.75">
      <c r="A20" s="531" t="s">
        <v>114</v>
      </c>
      <c r="B20" s="13" t="s">
        <v>115</v>
      </c>
      <c r="C20" s="45" t="s">
        <v>10</v>
      </c>
      <c r="D20" s="340">
        <v>16</v>
      </c>
      <c r="E20" s="13">
        <v>964</v>
      </c>
      <c r="F20" s="45">
        <v>962</v>
      </c>
      <c r="G20" s="13">
        <v>590</v>
      </c>
      <c r="H20" s="13">
        <v>2516</v>
      </c>
      <c r="I20" s="530">
        <v>157.25</v>
      </c>
    </row>
    <row r="21" spans="1:9" ht="15.75" customHeight="1">
      <c r="A21" s="529" t="s">
        <v>109</v>
      </c>
      <c r="B21" s="13" t="s">
        <v>80</v>
      </c>
      <c r="C21" s="45" t="s">
        <v>10</v>
      </c>
      <c r="D21" s="340">
        <v>16</v>
      </c>
      <c r="E21" s="13">
        <v>1004</v>
      </c>
      <c r="F21" s="45">
        <v>822</v>
      </c>
      <c r="G21" s="13">
        <v>631</v>
      </c>
      <c r="H21" s="13">
        <v>2457</v>
      </c>
      <c r="I21" s="530">
        <v>153.5625</v>
      </c>
    </row>
    <row r="22" spans="1:9" ht="15.75" customHeight="1">
      <c r="A22" s="529" t="s">
        <v>118</v>
      </c>
      <c r="B22" s="13" t="s">
        <v>119</v>
      </c>
      <c r="C22" s="45" t="s">
        <v>19</v>
      </c>
      <c r="D22" s="340">
        <v>16</v>
      </c>
      <c r="E22" s="13">
        <v>849</v>
      </c>
      <c r="F22" s="45">
        <v>1010</v>
      </c>
      <c r="G22" s="13">
        <v>564</v>
      </c>
      <c r="H22" s="13">
        <v>2423</v>
      </c>
      <c r="I22" s="530">
        <v>151.4375</v>
      </c>
    </row>
    <row r="23" spans="1:9" ht="15.75" customHeight="1" thickBot="1">
      <c r="A23" s="532" t="s">
        <v>120</v>
      </c>
      <c r="B23" s="450" t="s">
        <v>121</v>
      </c>
      <c r="C23" s="439" t="s">
        <v>19</v>
      </c>
      <c r="D23" s="533">
        <v>16</v>
      </c>
      <c r="E23" s="450">
        <v>928</v>
      </c>
      <c r="F23" s="439">
        <v>845</v>
      </c>
      <c r="G23" s="450">
        <v>632</v>
      </c>
      <c r="H23" s="450">
        <v>2405</v>
      </c>
      <c r="I23" s="534">
        <v>150.3125</v>
      </c>
    </row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I1"/>
    <mergeCell ref="E2:G2"/>
    <mergeCell ref="E11:G11"/>
    <mergeCell ref="A12:C1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79" workbookViewId="0">
      <selection activeCell="M23" sqref="M23"/>
    </sheetView>
  </sheetViews>
  <sheetFormatPr baseColWidth="10" defaultColWidth="14.42578125" defaultRowHeight="15" customHeight="1"/>
  <cols>
    <col min="1" max="1" width="12" customWidth="1"/>
    <col min="2" max="2" width="35" customWidth="1"/>
    <col min="3" max="3" width="19.85546875" customWidth="1"/>
    <col min="4" max="4" width="12.42578125" bestFit="1" customWidth="1"/>
    <col min="5" max="5" width="11.7109375" bestFit="1" customWidth="1"/>
    <col min="6" max="8" width="6.28515625" customWidth="1"/>
    <col min="9" max="9" width="7.42578125" customWidth="1"/>
    <col min="10" max="10" width="9.5703125" customWidth="1"/>
    <col min="11" max="11" width="13.5703125" customWidth="1"/>
    <col min="12" max="12" width="14" customWidth="1"/>
    <col min="13" max="13" width="11.7109375" customWidth="1"/>
    <col min="14" max="14" width="12.85546875" customWidth="1"/>
    <col min="15" max="17" width="11.42578125" customWidth="1"/>
    <col min="18" max="18" width="12.85546875" customWidth="1"/>
    <col min="19" max="26" width="11.42578125" customWidth="1"/>
  </cols>
  <sheetData>
    <row r="1" spans="1:26" ht="15.75">
      <c r="A1" s="2"/>
      <c r="B1" s="348" t="s">
        <v>2</v>
      </c>
      <c r="C1" s="342"/>
      <c r="D1" s="342"/>
      <c r="E1" s="342"/>
      <c r="F1" s="342"/>
      <c r="G1" s="342"/>
      <c r="H1" s="342"/>
      <c r="I1" s="342"/>
      <c r="J1" s="342"/>
      <c r="K1" s="342"/>
      <c r="L1" s="34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2"/>
      <c r="B2" s="15" t="s">
        <v>196</v>
      </c>
      <c r="C2" s="16"/>
      <c r="D2" s="17"/>
      <c r="E2" s="346" t="s">
        <v>190</v>
      </c>
      <c r="F2" s="347"/>
      <c r="G2" s="347"/>
      <c r="H2" s="347"/>
      <c r="I2" s="347"/>
      <c r="J2" s="347"/>
      <c r="K2" s="17"/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94" t="s">
        <v>33</v>
      </c>
      <c r="B3" s="95" t="s">
        <v>34</v>
      </c>
      <c r="C3" s="96" t="s">
        <v>35</v>
      </c>
      <c r="D3" s="96" t="s">
        <v>36</v>
      </c>
      <c r="E3" s="96" t="s">
        <v>37</v>
      </c>
      <c r="F3" s="96" t="s">
        <v>38</v>
      </c>
      <c r="G3" s="96" t="s">
        <v>39</v>
      </c>
      <c r="H3" s="96" t="s">
        <v>40</v>
      </c>
      <c r="I3" s="96" t="s">
        <v>41</v>
      </c>
      <c r="J3" s="96" t="s">
        <v>42</v>
      </c>
      <c r="K3" s="97" t="s">
        <v>43</v>
      </c>
      <c r="L3" s="98" t="s">
        <v>44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66" t="s">
        <v>133</v>
      </c>
      <c r="B4" s="111" t="s">
        <v>16</v>
      </c>
      <c r="C4" s="267" t="s">
        <v>10</v>
      </c>
      <c r="D4" s="268">
        <v>6</v>
      </c>
      <c r="E4" s="269">
        <v>142</v>
      </c>
      <c r="F4" s="269">
        <v>138</v>
      </c>
      <c r="G4" s="269">
        <v>121</v>
      </c>
      <c r="H4" s="269">
        <v>141</v>
      </c>
      <c r="I4" s="269">
        <v>161</v>
      </c>
      <c r="J4" s="269">
        <v>127</v>
      </c>
      <c r="K4" s="270">
        <v>830</v>
      </c>
      <c r="L4" s="141">
        <v>138.33333333333334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71" t="s">
        <v>134</v>
      </c>
      <c r="B5" s="272" t="s">
        <v>135</v>
      </c>
      <c r="C5" s="273" t="s">
        <v>19</v>
      </c>
      <c r="D5" s="274">
        <v>6</v>
      </c>
      <c r="E5" s="275">
        <v>85</v>
      </c>
      <c r="F5" s="275">
        <v>110</v>
      </c>
      <c r="G5" s="275">
        <v>106</v>
      </c>
      <c r="H5" s="275">
        <v>79</v>
      </c>
      <c r="I5" s="275">
        <v>103</v>
      </c>
      <c r="J5" s="275">
        <v>109</v>
      </c>
      <c r="K5" s="276">
        <v>592</v>
      </c>
      <c r="L5" s="277">
        <v>98.666666666666671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2"/>
      <c r="B6" s="15" t="s">
        <v>197</v>
      </c>
      <c r="C6" s="16"/>
      <c r="D6" s="17"/>
      <c r="E6" s="346" t="s">
        <v>190</v>
      </c>
      <c r="F6" s="347"/>
      <c r="G6" s="347"/>
      <c r="H6" s="347"/>
      <c r="I6" s="347"/>
      <c r="J6" s="347"/>
      <c r="K6" s="17"/>
      <c r="L6" s="1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21" t="s">
        <v>33</v>
      </c>
      <c r="B7" s="22" t="s">
        <v>5</v>
      </c>
      <c r="C7" s="23" t="s">
        <v>6</v>
      </c>
      <c r="D7" s="23"/>
      <c r="E7" s="23"/>
      <c r="F7" s="23"/>
      <c r="G7" s="23"/>
      <c r="H7" s="23"/>
      <c r="I7" s="23"/>
      <c r="J7" s="23"/>
      <c r="K7" s="24"/>
      <c r="L7" s="2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78" t="s">
        <v>141</v>
      </c>
      <c r="B8" s="279" t="s">
        <v>142</v>
      </c>
      <c r="C8" s="279" t="s">
        <v>19</v>
      </c>
      <c r="D8" s="280">
        <v>6</v>
      </c>
      <c r="E8" s="281">
        <v>129</v>
      </c>
      <c r="F8" s="281">
        <v>125</v>
      </c>
      <c r="G8" s="281">
        <v>101</v>
      </c>
      <c r="H8" s="281">
        <v>164</v>
      </c>
      <c r="I8" s="281">
        <v>153</v>
      </c>
      <c r="J8" s="281">
        <v>102</v>
      </c>
      <c r="K8" s="282">
        <v>774</v>
      </c>
      <c r="L8" s="283">
        <v>129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284"/>
      <c r="B10" s="260" t="s">
        <v>198</v>
      </c>
      <c r="C10" s="261"/>
      <c r="D10" s="262"/>
      <c r="E10" s="349" t="s">
        <v>29</v>
      </c>
      <c r="F10" s="342"/>
      <c r="G10" s="342"/>
      <c r="H10" s="342"/>
      <c r="I10" s="342"/>
      <c r="J10" s="342"/>
      <c r="K10" s="262"/>
      <c r="L10" s="28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94" t="s">
        <v>33</v>
      </c>
      <c r="B11" s="95" t="s">
        <v>34</v>
      </c>
      <c r="C11" s="96" t="s">
        <v>35</v>
      </c>
      <c r="D11" s="96" t="s">
        <v>36</v>
      </c>
      <c r="E11" s="96" t="s">
        <v>37</v>
      </c>
      <c r="F11" s="96" t="s">
        <v>38</v>
      </c>
      <c r="G11" s="96" t="s">
        <v>39</v>
      </c>
      <c r="H11" s="96" t="s">
        <v>40</v>
      </c>
      <c r="I11" s="96" t="s">
        <v>41</v>
      </c>
      <c r="J11" s="96" t="s">
        <v>42</v>
      </c>
      <c r="K11" s="97" t="s">
        <v>43</v>
      </c>
      <c r="L11" s="98" t="s">
        <v>44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109" t="s">
        <v>156</v>
      </c>
      <c r="B12" s="111" t="s">
        <v>157</v>
      </c>
      <c r="C12" s="111" t="s">
        <v>72</v>
      </c>
      <c r="D12" s="146">
        <v>6</v>
      </c>
      <c r="E12" s="147">
        <v>157</v>
      </c>
      <c r="F12" s="147">
        <v>161</v>
      </c>
      <c r="G12" s="147">
        <v>164</v>
      </c>
      <c r="H12" s="147">
        <v>166</v>
      </c>
      <c r="I12" s="147">
        <v>193</v>
      </c>
      <c r="J12" s="147">
        <v>145</v>
      </c>
      <c r="K12" s="148">
        <v>986</v>
      </c>
      <c r="L12" s="149">
        <v>164.33333333333334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86" t="s">
        <v>158</v>
      </c>
      <c r="B13" s="151" t="s">
        <v>159</v>
      </c>
      <c r="C13" s="151" t="s">
        <v>72</v>
      </c>
      <c r="D13" s="152">
        <v>6</v>
      </c>
      <c r="E13" s="153">
        <v>151</v>
      </c>
      <c r="F13" s="153">
        <v>140</v>
      </c>
      <c r="G13" s="153">
        <v>155</v>
      </c>
      <c r="H13" s="153">
        <v>160</v>
      </c>
      <c r="I13" s="153">
        <v>164</v>
      </c>
      <c r="J13" s="153">
        <v>143</v>
      </c>
      <c r="K13" s="154">
        <v>913</v>
      </c>
      <c r="L13" s="155">
        <v>152.16666666666666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20" t="s">
        <v>146</v>
      </c>
      <c r="B14" s="124" t="s">
        <v>147</v>
      </c>
      <c r="C14" s="124" t="s">
        <v>10</v>
      </c>
      <c r="D14" s="157">
        <v>6</v>
      </c>
      <c r="E14" s="158">
        <v>127</v>
      </c>
      <c r="F14" s="158">
        <v>153</v>
      </c>
      <c r="G14" s="158">
        <v>164</v>
      </c>
      <c r="H14" s="158">
        <v>137</v>
      </c>
      <c r="I14" s="158">
        <v>126</v>
      </c>
      <c r="J14" s="158">
        <v>144</v>
      </c>
      <c r="K14" s="159">
        <v>851</v>
      </c>
      <c r="L14" s="129">
        <v>141.83333333333334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12" t="s">
        <v>151</v>
      </c>
      <c r="B15" s="13" t="s">
        <v>152</v>
      </c>
      <c r="C15" s="13" t="s">
        <v>19</v>
      </c>
      <c r="D15" s="162">
        <v>6</v>
      </c>
      <c r="E15" s="44">
        <v>128</v>
      </c>
      <c r="F15" s="44">
        <v>108</v>
      </c>
      <c r="G15" s="44">
        <v>165</v>
      </c>
      <c r="H15" s="44">
        <v>126</v>
      </c>
      <c r="I15" s="44">
        <v>170</v>
      </c>
      <c r="J15" s="44">
        <v>125</v>
      </c>
      <c r="K15" s="45">
        <v>822</v>
      </c>
      <c r="L15" s="48">
        <v>137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12" t="s">
        <v>153</v>
      </c>
      <c r="B16" s="47" t="s">
        <v>31</v>
      </c>
      <c r="C16" s="13" t="s">
        <v>24</v>
      </c>
      <c r="D16" s="162">
        <v>6</v>
      </c>
      <c r="E16" s="44">
        <v>131</v>
      </c>
      <c r="F16" s="44">
        <v>148</v>
      </c>
      <c r="G16" s="44">
        <v>125</v>
      </c>
      <c r="H16" s="44">
        <v>139</v>
      </c>
      <c r="I16" s="44">
        <v>104</v>
      </c>
      <c r="J16" s="44">
        <v>171</v>
      </c>
      <c r="K16" s="45">
        <v>818</v>
      </c>
      <c r="L16" s="48">
        <v>136.33333333333334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36" t="s">
        <v>149</v>
      </c>
      <c r="B17" s="37" t="s">
        <v>150</v>
      </c>
      <c r="C17" s="37" t="s">
        <v>19</v>
      </c>
      <c r="D17" s="164">
        <v>6</v>
      </c>
      <c r="E17" s="68">
        <v>144</v>
      </c>
      <c r="F17" s="68">
        <v>118</v>
      </c>
      <c r="G17" s="68">
        <v>113</v>
      </c>
      <c r="H17" s="287">
        <v>206</v>
      </c>
      <c r="I17" s="68">
        <v>106</v>
      </c>
      <c r="J17" s="68">
        <v>95</v>
      </c>
      <c r="K17" s="58">
        <v>782</v>
      </c>
      <c r="L17" s="59">
        <v>130.33333333333334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3"/>
      <c r="B18" s="4"/>
      <c r="C18" s="2"/>
      <c r="D18" s="3"/>
      <c r="E18" s="2"/>
      <c r="F18" s="2"/>
      <c r="G18" s="2"/>
      <c r="H18" s="2"/>
      <c r="I18" s="2"/>
      <c r="J18" s="2"/>
      <c r="K18" s="2"/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284"/>
      <c r="B19" s="260" t="s">
        <v>199</v>
      </c>
      <c r="C19" s="261"/>
      <c r="D19" s="262"/>
      <c r="E19" s="349" t="s">
        <v>29</v>
      </c>
      <c r="F19" s="342"/>
      <c r="G19" s="342"/>
      <c r="H19" s="342"/>
      <c r="I19" s="342"/>
      <c r="J19" s="342"/>
      <c r="K19" s="262"/>
      <c r="L19" s="28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94" t="s">
        <v>33</v>
      </c>
      <c r="B20" s="95" t="s">
        <v>34</v>
      </c>
      <c r="C20" s="96" t="s">
        <v>35</v>
      </c>
      <c r="D20" s="96" t="s">
        <v>36</v>
      </c>
      <c r="E20" s="96" t="s">
        <v>37</v>
      </c>
      <c r="F20" s="96" t="s">
        <v>38</v>
      </c>
      <c r="G20" s="96" t="s">
        <v>39</v>
      </c>
      <c r="H20" s="96" t="s">
        <v>40</v>
      </c>
      <c r="I20" s="96" t="s">
        <v>41</v>
      </c>
      <c r="J20" s="96" t="s">
        <v>42</v>
      </c>
      <c r="K20" s="97" t="s">
        <v>43</v>
      </c>
      <c r="L20" s="98" t="s">
        <v>44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09" t="s">
        <v>163</v>
      </c>
      <c r="B21" s="111" t="s">
        <v>170</v>
      </c>
      <c r="C21" s="111" t="s">
        <v>72</v>
      </c>
      <c r="D21" s="146">
        <v>6</v>
      </c>
      <c r="E21" s="147">
        <v>177</v>
      </c>
      <c r="F21" s="147">
        <v>152</v>
      </c>
      <c r="G21" s="537">
        <v>211</v>
      </c>
      <c r="H21" s="147">
        <v>152</v>
      </c>
      <c r="I21" s="147">
        <v>183</v>
      </c>
      <c r="J21" s="147">
        <v>188</v>
      </c>
      <c r="K21" s="148">
        <v>1063</v>
      </c>
      <c r="L21" s="149">
        <v>177.16666666666666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86" t="s">
        <v>165</v>
      </c>
      <c r="B22" s="151" t="s">
        <v>172</v>
      </c>
      <c r="C22" s="151" t="s">
        <v>72</v>
      </c>
      <c r="D22" s="152">
        <v>6</v>
      </c>
      <c r="E22" s="153">
        <v>157</v>
      </c>
      <c r="F22" s="153">
        <v>156</v>
      </c>
      <c r="G22" s="153">
        <v>175</v>
      </c>
      <c r="H22" s="153">
        <v>199</v>
      </c>
      <c r="I22" s="153">
        <v>140</v>
      </c>
      <c r="J22" s="153">
        <v>184</v>
      </c>
      <c r="K22" s="154">
        <v>1011</v>
      </c>
      <c r="L22" s="155">
        <v>168.5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20" t="s">
        <v>169</v>
      </c>
      <c r="B23" s="288" t="s">
        <v>164</v>
      </c>
      <c r="C23" s="124" t="s">
        <v>19</v>
      </c>
      <c r="D23" s="157">
        <v>6</v>
      </c>
      <c r="E23" s="158">
        <v>146</v>
      </c>
      <c r="F23" s="158">
        <v>110</v>
      </c>
      <c r="G23" s="158">
        <v>164</v>
      </c>
      <c r="H23" s="158">
        <v>139</v>
      </c>
      <c r="I23" s="158">
        <v>152</v>
      </c>
      <c r="J23" s="158">
        <v>128</v>
      </c>
      <c r="K23" s="159">
        <v>839</v>
      </c>
      <c r="L23" s="129">
        <v>139.83333333333334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6" t="s">
        <v>171</v>
      </c>
      <c r="B24" s="37" t="s">
        <v>166</v>
      </c>
      <c r="C24" s="37" t="s">
        <v>19</v>
      </c>
      <c r="D24" s="164">
        <v>6</v>
      </c>
      <c r="E24" s="68">
        <v>126</v>
      </c>
      <c r="F24" s="68">
        <v>123</v>
      </c>
      <c r="G24" s="68">
        <v>146</v>
      </c>
      <c r="H24" s="68">
        <v>152</v>
      </c>
      <c r="I24" s="68">
        <v>164</v>
      </c>
      <c r="J24" s="68">
        <v>124</v>
      </c>
      <c r="K24" s="58">
        <v>835</v>
      </c>
      <c r="L24" s="59">
        <v>139.16666666666666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348" t="s">
        <v>2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89" t="s">
        <v>200</v>
      </c>
      <c r="C27" s="16"/>
      <c r="D27" s="17"/>
      <c r="E27" s="346" t="s">
        <v>201</v>
      </c>
      <c r="F27" s="347"/>
      <c r="G27" s="347"/>
      <c r="H27" s="347"/>
      <c r="I27" s="347"/>
      <c r="J27" s="347"/>
      <c r="K27" s="17"/>
      <c r="L27" s="1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1" t="s">
        <v>33</v>
      </c>
      <c r="B28" s="22" t="s">
        <v>34</v>
      </c>
      <c r="C28" s="23" t="s">
        <v>35</v>
      </c>
      <c r="D28" s="23" t="s">
        <v>36</v>
      </c>
      <c r="E28" s="23" t="s">
        <v>37</v>
      </c>
      <c r="F28" s="23" t="s">
        <v>38</v>
      </c>
      <c r="G28" s="23" t="s">
        <v>39</v>
      </c>
      <c r="H28" s="23" t="s">
        <v>40</v>
      </c>
      <c r="I28" s="23" t="s">
        <v>41</v>
      </c>
      <c r="J28" s="23" t="s">
        <v>42</v>
      </c>
      <c r="K28" s="23" t="s">
        <v>202</v>
      </c>
      <c r="L28" s="23" t="s">
        <v>203</v>
      </c>
      <c r="M28" s="23" t="s">
        <v>204</v>
      </c>
      <c r="N28" s="255" t="s">
        <v>205</v>
      </c>
      <c r="O28" s="290" t="s">
        <v>43</v>
      </c>
      <c r="P28" s="98" t="s">
        <v>44</v>
      </c>
      <c r="Q28" s="62" t="s">
        <v>174</v>
      </c>
      <c r="R28" s="63" t="s">
        <v>175</v>
      </c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62" t="s">
        <v>134</v>
      </c>
      <c r="B29" s="80" t="s">
        <v>135</v>
      </c>
      <c r="C29" s="30" t="s">
        <v>19</v>
      </c>
      <c r="D29" s="291">
        <v>10</v>
      </c>
      <c r="E29" s="35">
        <v>136</v>
      </c>
      <c r="F29" s="35">
        <v>85</v>
      </c>
      <c r="G29" s="35">
        <v>91</v>
      </c>
      <c r="H29" s="35">
        <v>115</v>
      </c>
      <c r="I29" s="35">
        <v>104</v>
      </c>
      <c r="J29" s="35">
        <v>100</v>
      </c>
      <c r="K29" s="35">
        <v>155</v>
      </c>
      <c r="L29" s="35">
        <v>148</v>
      </c>
      <c r="M29" s="35">
        <v>106</v>
      </c>
      <c r="N29" s="292">
        <v>91</v>
      </c>
      <c r="O29" s="293">
        <v>1131</v>
      </c>
      <c r="P29" s="294">
        <v>113.1</v>
      </c>
      <c r="Q29" s="100">
        <v>2615</v>
      </c>
      <c r="R29" s="67">
        <v>130.75</v>
      </c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6" t="s">
        <v>141</v>
      </c>
      <c r="B30" s="37" t="s">
        <v>142</v>
      </c>
      <c r="C30" s="37" t="s">
        <v>19</v>
      </c>
      <c r="D30" s="295">
        <v>10</v>
      </c>
      <c r="E30" s="68">
        <v>110</v>
      </c>
      <c r="F30" s="68">
        <v>125</v>
      </c>
      <c r="G30" s="68">
        <v>178</v>
      </c>
      <c r="H30" s="296">
        <v>180</v>
      </c>
      <c r="I30" s="68">
        <v>165</v>
      </c>
      <c r="J30" s="68">
        <v>135</v>
      </c>
      <c r="K30" s="68">
        <v>98</v>
      </c>
      <c r="L30" s="68">
        <v>154</v>
      </c>
      <c r="M30" s="68">
        <v>197</v>
      </c>
      <c r="N30" s="297">
        <v>142</v>
      </c>
      <c r="O30" s="298">
        <v>1484</v>
      </c>
      <c r="P30" s="299">
        <v>148.4</v>
      </c>
      <c r="Q30" s="249">
        <v>2615</v>
      </c>
      <c r="R30" s="72">
        <v>130.75</v>
      </c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00" t="s">
        <v>133</v>
      </c>
      <c r="B32" s="301" t="s">
        <v>16</v>
      </c>
      <c r="C32" s="302" t="s">
        <v>10</v>
      </c>
      <c r="D32" s="303">
        <v>10</v>
      </c>
      <c r="E32" s="304">
        <v>129</v>
      </c>
      <c r="F32" s="304">
        <v>142</v>
      </c>
      <c r="G32" s="304">
        <v>126</v>
      </c>
      <c r="H32" s="304">
        <v>136</v>
      </c>
      <c r="I32" s="305">
        <v>175</v>
      </c>
      <c r="J32" s="304">
        <v>173</v>
      </c>
      <c r="K32" s="304">
        <v>159</v>
      </c>
      <c r="L32" s="304">
        <v>141</v>
      </c>
      <c r="M32" s="304">
        <v>147</v>
      </c>
      <c r="N32" s="306">
        <v>157</v>
      </c>
      <c r="O32" s="108">
        <v>1485</v>
      </c>
      <c r="P32" s="307">
        <v>148.5</v>
      </c>
      <c r="Q32" s="234"/>
      <c r="R32" s="258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08"/>
      <c r="B33" s="309"/>
      <c r="C33" s="309"/>
      <c r="D33" s="310"/>
      <c r="E33" s="309"/>
      <c r="F33" s="309"/>
      <c r="G33" s="309"/>
      <c r="H33" s="309"/>
      <c r="I33" s="309"/>
      <c r="J33" s="30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84"/>
      <c r="B34" s="311" t="s">
        <v>206</v>
      </c>
      <c r="C34" s="261"/>
      <c r="D34" s="262"/>
      <c r="E34" s="349" t="s">
        <v>207</v>
      </c>
      <c r="F34" s="342"/>
      <c r="G34" s="342"/>
      <c r="H34" s="342"/>
      <c r="I34" s="342"/>
      <c r="J34" s="342"/>
      <c r="K34" s="262"/>
      <c r="L34" s="28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94" t="s">
        <v>33</v>
      </c>
      <c r="B35" s="95" t="s">
        <v>34</v>
      </c>
      <c r="C35" s="96" t="s">
        <v>35</v>
      </c>
      <c r="D35" s="96" t="s">
        <v>36</v>
      </c>
      <c r="E35" s="96" t="s">
        <v>37</v>
      </c>
      <c r="F35" s="96" t="s">
        <v>38</v>
      </c>
      <c r="G35" s="96" t="s">
        <v>39</v>
      </c>
      <c r="H35" s="96" t="s">
        <v>40</v>
      </c>
      <c r="I35" s="96" t="s">
        <v>41</v>
      </c>
      <c r="J35" s="96" t="s">
        <v>42</v>
      </c>
      <c r="K35" s="97" t="s">
        <v>43</v>
      </c>
      <c r="L35" s="98" t="s">
        <v>44</v>
      </c>
      <c r="M35" s="62" t="s">
        <v>174</v>
      </c>
      <c r="N35" s="63" t="s">
        <v>175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9" t="s">
        <v>156</v>
      </c>
      <c r="B36" s="30" t="s">
        <v>157</v>
      </c>
      <c r="C36" s="30" t="s">
        <v>72</v>
      </c>
      <c r="D36" s="34">
        <v>6</v>
      </c>
      <c r="E36" s="35">
        <v>154</v>
      </c>
      <c r="F36" s="35">
        <v>185</v>
      </c>
      <c r="G36" s="35">
        <v>173</v>
      </c>
      <c r="H36" s="35">
        <v>179</v>
      </c>
      <c r="I36" s="35">
        <v>204</v>
      </c>
      <c r="J36" s="35">
        <v>171</v>
      </c>
      <c r="K36" s="39">
        <v>1066</v>
      </c>
      <c r="L36" s="40">
        <v>177.66666666666666</v>
      </c>
      <c r="M36" s="100">
        <v>1984</v>
      </c>
      <c r="N36" s="67">
        <v>165.33333333333334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6" t="s">
        <v>158</v>
      </c>
      <c r="B37" s="37" t="s">
        <v>159</v>
      </c>
      <c r="C37" s="37" t="s">
        <v>72</v>
      </c>
      <c r="D37" s="60">
        <v>6</v>
      </c>
      <c r="E37" s="68">
        <v>130</v>
      </c>
      <c r="F37" s="68">
        <v>201</v>
      </c>
      <c r="G37" s="68">
        <v>132</v>
      </c>
      <c r="H37" s="68">
        <v>156</v>
      </c>
      <c r="I37" s="68">
        <v>144</v>
      </c>
      <c r="J37" s="68">
        <v>155</v>
      </c>
      <c r="K37" s="58">
        <v>918</v>
      </c>
      <c r="L37" s="59">
        <v>153</v>
      </c>
      <c r="M37" s="249">
        <v>1984</v>
      </c>
      <c r="N37" s="72">
        <v>165.33333333333334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9" t="s">
        <v>149</v>
      </c>
      <c r="B38" s="10" t="s">
        <v>150</v>
      </c>
      <c r="C38" s="10" t="s">
        <v>19</v>
      </c>
      <c r="D38" s="257">
        <v>6</v>
      </c>
      <c r="E38" s="44">
        <v>112</v>
      </c>
      <c r="F38" s="44">
        <v>118</v>
      </c>
      <c r="G38" s="44">
        <v>132</v>
      </c>
      <c r="H38" s="44">
        <v>139</v>
      </c>
      <c r="I38" s="44">
        <v>126</v>
      </c>
      <c r="J38" s="44">
        <v>138</v>
      </c>
      <c r="K38" s="78">
        <v>765</v>
      </c>
      <c r="L38" s="106">
        <v>127.5</v>
      </c>
      <c r="M38" s="100">
        <v>1535</v>
      </c>
      <c r="N38" s="67">
        <v>127.91666666666667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6" t="s">
        <v>151</v>
      </c>
      <c r="B39" s="37" t="s">
        <v>152</v>
      </c>
      <c r="C39" s="37" t="s">
        <v>19</v>
      </c>
      <c r="D39" s="164">
        <v>6</v>
      </c>
      <c r="E39" s="68">
        <v>124</v>
      </c>
      <c r="F39" s="68">
        <v>112</v>
      </c>
      <c r="G39" s="68">
        <v>125</v>
      </c>
      <c r="H39" s="68">
        <v>132</v>
      </c>
      <c r="I39" s="68">
        <v>132</v>
      </c>
      <c r="J39" s="68">
        <v>145</v>
      </c>
      <c r="K39" s="58">
        <v>770</v>
      </c>
      <c r="L39" s="59">
        <v>128.33333333333334</v>
      </c>
      <c r="M39" s="249">
        <v>1535</v>
      </c>
      <c r="N39" s="72">
        <v>127.91666666666667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3"/>
      <c r="E40" s="2"/>
      <c r="F40" s="2"/>
      <c r="G40" s="2"/>
      <c r="H40" s="2"/>
      <c r="I40" s="2"/>
      <c r="J40" s="2"/>
      <c r="K40" s="2"/>
      <c r="L40" s="6"/>
      <c r="M40" s="234"/>
      <c r="N40" s="25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62" t="s">
        <v>146</v>
      </c>
      <c r="B41" s="80" t="s">
        <v>147</v>
      </c>
      <c r="C41" s="80" t="s">
        <v>10</v>
      </c>
      <c r="D41" s="312">
        <v>6</v>
      </c>
      <c r="E41" s="81">
        <v>150</v>
      </c>
      <c r="F41" s="81">
        <v>147</v>
      </c>
      <c r="G41" s="81">
        <v>139</v>
      </c>
      <c r="H41" s="81">
        <v>152</v>
      </c>
      <c r="I41" s="81">
        <v>104</v>
      </c>
      <c r="J41" s="81">
        <v>120</v>
      </c>
      <c r="K41" s="313">
        <v>812</v>
      </c>
      <c r="L41" s="314">
        <v>135.33333333333334</v>
      </c>
      <c r="M41" s="234"/>
      <c r="N41" s="25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6" t="s">
        <v>153</v>
      </c>
      <c r="B42" s="56" t="s">
        <v>31</v>
      </c>
      <c r="C42" s="37" t="s">
        <v>24</v>
      </c>
      <c r="D42" s="60">
        <v>6</v>
      </c>
      <c r="E42" s="56">
        <v>151</v>
      </c>
      <c r="F42" s="56">
        <v>150</v>
      </c>
      <c r="G42" s="56">
        <v>123</v>
      </c>
      <c r="H42" s="56">
        <v>167</v>
      </c>
      <c r="I42" s="56">
        <v>170</v>
      </c>
      <c r="J42" s="56">
        <v>152</v>
      </c>
      <c r="K42" s="58">
        <v>913</v>
      </c>
      <c r="L42" s="59">
        <v>152.16666666666666</v>
      </c>
      <c r="M42" s="234"/>
      <c r="N42" s="25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52"/>
      <c r="B43" s="2"/>
      <c r="C43" s="2"/>
      <c r="D43" s="3"/>
      <c r="E43" s="2"/>
      <c r="F43" s="2"/>
      <c r="G43" s="2"/>
      <c r="H43" s="2"/>
      <c r="I43" s="2"/>
      <c r="J43" s="2"/>
      <c r="K43" s="2"/>
      <c r="L43" s="6"/>
      <c r="M43" s="234"/>
      <c r="N43" s="25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84"/>
      <c r="B44" s="311" t="s">
        <v>208</v>
      </c>
      <c r="C44" s="261"/>
      <c r="D44" s="262"/>
      <c r="E44" s="349" t="s">
        <v>173</v>
      </c>
      <c r="F44" s="342"/>
      <c r="G44" s="342"/>
      <c r="H44" s="342"/>
      <c r="I44" s="342"/>
      <c r="J44" s="342"/>
      <c r="K44" s="262"/>
      <c r="L44" s="28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1" t="s">
        <v>33</v>
      </c>
      <c r="B45" s="22" t="s">
        <v>34</v>
      </c>
      <c r="C45" s="23" t="s">
        <v>35</v>
      </c>
      <c r="D45" s="23" t="s">
        <v>36</v>
      </c>
      <c r="E45" s="23" t="s">
        <v>37</v>
      </c>
      <c r="F45" s="23" t="s">
        <v>38</v>
      </c>
      <c r="G45" s="23" t="s">
        <v>39</v>
      </c>
      <c r="H45" s="23" t="s">
        <v>40</v>
      </c>
      <c r="I45" s="23" t="s">
        <v>41</v>
      </c>
      <c r="J45" s="23" t="s">
        <v>42</v>
      </c>
      <c r="K45" s="24" t="s">
        <v>43</v>
      </c>
      <c r="L45" s="25" t="s">
        <v>44</v>
      </c>
      <c r="M45" s="62" t="s">
        <v>174</v>
      </c>
      <c r="N45" s="63" t="s">
        <v>175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26" t="s">
        <v>163</v>
      </c>
      <c r="B46" s="29" t="s">
        <v>170</v>
      </c>
      <c r="C46" s="30" t="s">
        <v>72</v>
      </c>
      <c r="D46" s="229">
        <v>6</v>
      </c>
      <c r="E46" s="35">
        <v>174</v>
      </c>
      <c r="F46" s="35">
        <v>147</v>
      </c>
      <c r="G46" s="35">
        <v>194</v>
      </c>
      <c r="H46" s="35">
        <v>189</v>
      </c>
      <c r="I46" s="35">
        <v>184</v>
      </c>
      <c r="J46" s="35">
        <v>169</v>
      </c>
      <c r="K46" s="39">
        <v>1057</v>
      </c>
      <c r="L46" s="40">
        <v>176.16666666666666</v>
      </c>
      <c r="M46" s="66">
        <v>2080</v>
      </c>
      <c r="N46" s="67">
        <v>173.33333333333334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61" t="s">
        <v>165</v>
      </c>
      <c r="B47" s="36" t="s">
        <v>172</v>
      </c>
      <c r="C47" s="37" t="s">
        <v>72</v>
      </c>
      <c r="D47" s="164">
        <v>6</v>
      </c>
      <c r="E47" s="68">
        <v>148</v>
      </c>
      <c r="F47" s="68">
        <v>168</v>
      </c>
      <c r="G47" s="68">
        <v>191</v>
      </c>
      <c r="H47" s="68">
        <v>191</v>
      </c>
      <c r="I47" s="68">
        <v>165</v>
      </c>
      <c r="J47" s="68">
        <v>160</v>
      </c>
      <c r="K47" s="58">
        <v>1023</v>
      </c>
      <c r="L47" s="59">
        <v>170.5</v>
      </c>
      <c r="M47" s="71">
        <v>2080</v>
      </c>
      <c r="N47" s="72">
        <v>173.33333333333334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2" t="s">
        <v>169</v>
      </c>
      <c r="B48" s="44" t="s">
        <v>164</v>
      </c>
      <c r="C48" s="10" t="s">
        <v>19</v>
      </c>
      <c r="D48" s="257">
        <v>6</v>
      </c>
      <c r="E48" s="44">
        <v>157</v>
      </c>
      <c r="F48" s="44">
        <v>174</v>
      </c>
      <c r="G48" s="44">
        <v>160</v>
      </c>
      <c r="H48" s="44">
        <v>91</v>
      </c>
      <c r="I48" s="44">
        <v>144</v>
      </c>
      <c r="J48" s="44">
        <v>106</v>
      </c>
      <c r="K48" s="78">
        <v>832</v>
      </c>
      <c r="L48" s="106">
        <v>138.66666666666666</v>
      </c>
      <c r="M48" s="100">
        <v>1785</v>
      </c>
      <c r="N48" s="67">
        <v>148.75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6" t="s">
        <v>171</v>
      </c>
      <c r="B49" s="37" t="s">
        <v>166</v>
      </c>
      <c r="C49" s="37" t="s">
        <v>19</v>
      </c>
      <c r="D49" s="164">
        <v>6</v>
      </c>
      <c r="E49" s="68">
        <v>173</v>
      </c>
      <c r="F49" s="68">
        <v>111</v>
      </c>
      <c r="G49" s="68">
        <v>166</v>
      </c>
      <c r="H49" s="68">
        <v>206</v>
      </c>
      <c r="I49" s="68">
        <v>149</v>
      </c>
      <c r="J49" s="68">
        <v>148</v>
      </c>
      <c r="K49" s="58">
        <v>953</v>
      </c>
      <c r="L49" s="59">
        <v>158.83333333333334</v>
      </c>
      <c r="M49" s="249">
        <v>1785</v>
      </c>
      <c r="N49" s="72">
        <v>148.75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84"/>
      <c r="B51" s="260" t="s">
        <v>198</v>
      </c>
      <c r="C51" s="261"/>
      <c r="D51" s="262"/>
      <c r="E51" s="349" t="s">
        <v>209</v>
      </c>
      <c r="F51" s="342"/>
      <c r="G51" s="342"/>
      <c r="H51" s="342"/>
      <c r="I51" s="342"/>
      <c r="J51" s="34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94" t="s">
        <v>33</v>
      </c>
      <c r="B52" s="95" t="s">
        <v>34</v>
      </c>
      <c r="C52" s="96" t="s">
        <v>35</v>
      </c>
      <c r="D52" s="96" t="s">
        <v>36</v>
      </c>
      <c r="E52" s="96" t="s">
        <v>37</v>
      </c>
      <c r="F52" s="96" t="s">
        <v>38</v>
      </c>
      <c r="G52" s="96" t="s">
        <v>39</v>
      </c>
      <c r="H52" s="96" t="s">
        <v>40</v>
      </c>
      <c r="I52" s="97" t="s">
        <v>43</v>
      </c>
      <c r="J52" s="98" t="s">
        <v>44</v>
      </c>
      <c r="K52" s="99" t="s">
        <v>187</v>
      </c>
      <c r="L52" s="25" t="s">
        <v>188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9" t="s">
        <v>149</v>
      </c>
      <c r="B53" s="30" t="s">
        <v>150</v>
      </c>
      <c r="C53" s="30" t="s">
        <v>19</v>
      </c>
      <c r="D53" s="34">
        <v>4</v>
      </c>
      <c r="E53" s="35">
        <v>114</v>
      </c>
      <c r="F53" s="35">
        <v>117</v>
      </c>
      <c r="G53" s="35">
        <v>118</v>
      </c>
      <c r="H53" s="35">
        <v>115</v>
      </c>
      <c r="I53" s="39">
        <v>464</v>
      </c>
      <c r="J53" s="40">
        <v>116</v>
      </c>
      <c r="K53" s="100">
        <v>2178</v>
      </c>
      <c r="L53" s="67">
        <v>136.125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88" t="s">
        <v>151</v>
      </c>
      <c r="B54" s="315" t="s">
        <v>152</v>
      </c>
      <c r="C54" s="315" t="s">
        <v>19</v>
      </c>
      <c r="D54" s="316">
        <v>4</v>
      </c>
      <c r="E54" s="91">
        <v>148</v>
      </c>
      <c r="F54" s="91">
        <v>137</v>
      </c>
      <c r="G54" s="91">
        <v>144</v>
      </c>
      <c r="H54" s="91">
        <v>142</v>
      </c>
      <c r="I54" s="92">
        <v>571</v>
      </c>
      <c r="J54" s="93">
        <v>142.75</v>
      </c>
      <c r="K54" s="101">
        <v>2178</v>
      </c>
      <c r="L54" s="102">
        <v>136.125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2" t="s">
        <v>163</v>
      </c>
      <c r="B55" s="47" t="s">
        <v>164</v>
      </c>
      <c r="C55" s="13" t="s">
        <v>19</v>
      </c>
      <c r="D55" s="162">
        <v>4</v>
      </c>
      <c r="E55" s="47">
        <v>145</v>
      </c>
      <c r="F55" s="47">
        <v>180</v>
      </c>
      <c r="G55" s="47">
        <v>111</v>
      </c>
      <c r="H55" s="47">
        <v>138</v>
      </c>
      <c r="I55" s="45">
        <v>574</v>
      </c>
      <c r="J55" s="48">
        <v>143.5</v>
      </c>
      <c r="K55" s="101">
        <v>2178</v>
      </c>
      <c r="L55" s="102">
        <v>136.125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6" t="s">
        <v>165</v>
      </c>
      <c r="B56" s="37" t="s">
        <v>166</v>
      </c>
      <c r="C56" s="37" t="s">
        <v>19</v>
      </c>
      <c r="D56" s="164">
        <v>4</v>
      </c>
      <c r="E56" s="68">
        <v>136</v>
      </c>
      <c r="F56" s="68">
        <v>141</v>
      </c>
      <c r="G56" s="68">
        <v>142</v>
      </c>
      <c r="H56" s="68">
        <v>150</v>
      </c>
      <c r="I56" s="58">
        <v>569</v>
      </c>
      <c r="J56" s="59">
        <v>142.25</v>
      </c>
      <c r="K56" s="105">
        <v>2178</v>
      </c>
      <c r="L56" s="87">
        <v>136.125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9" t="s">
        <v>156</v>
      </c>
      <c r="B57" s="30" t="s">
        <v>157</v>
      </c>
      <c r="C57" s="30" t="s">
        <v>72</v>
      </c>
      <c r="D57" s="229">
        <v>4</v>
      </c>
      <c r="E57" s="35">
        <v>157</v>
      </c>
      <c r="F57" s="35">
        <v>149</v>
      </c>
      <c r="G57" s="35">
        <v>174</v>
      </c>
      <c r="H57" s="35">
        <v>145</v>
      </c>
      <c r="I57" s="39">
        <v>625</v>
      </c>
      <c r="J57" s="40">
        <v>156.25</v>
      </c>
      <c r="K57" s="100">
        <v>2664</v>
      </c>
      <c r="L57" s="67">
        <v>166.5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88" t="s">
        <v>158</v>
      </c>
      <c r="B58" s="315" t="s">
        <v>159</v>
      </c>
      <c r="C58" s="315" t="s">
        <v>72</v>
      </c>
      <c r="D58" s="254">
        <v>4</v>
      </c>
      <c r="E58" s="91">
        <v>140</v>
      </c>
      <c r="F58" s="91">
        <v>143</v>
      </c>
      <c r="G58" s="91">
        <v>160</v>
      </c>
      <c r="H58" s="91">
        <v>137</v>
      </c>
      <c r="I58" s="92">
        <v>580</v>
      </c>
      <c r="J58" s="93">
        <v>145</v>
      </c>
      <c r="K58" s="101">
        <v>2664</v>
      </c>
      <c r="L58" s="102">
        <v>166.5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2" t="s">
        <v>169</v>
      </c>
      <c r="B59" s="13" t="s">
        <v>170</v>
      </c>
      <c r="C59" s="13" t="s">
        <v>72</v>
      </c>
      <c r="D59" s="162">
        <v>4</v>
      </c>
      <c r="E59" s="47">
        <v>217</v>
      </c>
      <c r="F59" s="47">
        <v>119</v>
      </c>
      <c r="G59" s="317">
        <v>220</v>
      </c>
      <c r="H59" s="47">
        <v>153</v>
      </c>
      <c r="I59" s="45">
        <v>709</v>
      </c>
      <c r="J59" s="48">
        <v>177.25</v>
      </c>
      <c r="K59" s="101">
        <v>2664</v>
      </c>
      <c r="L59" s="102">
        <v>166.5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6" t="s">
        <v>171</v>
      </c>
      <c r="B60" s="37" t="s">
        <v>172</v>
      </c>
      <c r="C60" s="37" t="s">
        <v>72</v>
      </c>
      <c r="D60" s="164">
        <v>4</v>
      </c>
      <c r="E60" s="68">
        <v>198</v>
      </c>
      <c r="F60" s="68">
        <v>191</v>
      </c>
      <c r="G60" s="68">
        <v>169</v>
      </c>
      <c r="H60" s="68">
        <v>192</v>
      </c>
      <c r="I60" s="58">
        <v>750</v>
      </c>
      <c r="J60" s="59">
        <v>187.5</v>
      </c>
      <c r="K60" s="105">
        <v>2664</v>
      </c>
      <c r="L60" s="87">
        <v>166.5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"/>
      <c r="B61" s="4"/>
      <c r="C61" s="2"/>
      <c r="D61" s="3"/>
      <c r="E61" s="2"/>
      <c r="F61" s="2"/>
      <c r="G61" s="2"/>
      <c r="H61" s="2"/>
      <c r="I61" s="2"/>
      <c r="J61" s="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9" t="s">
        <v>146</v>
      </c>
      <c r="B62" s="30" t="s">
        <v>147</v>
      </c>
      <c r="C62" s="30" t="s">
        <v>10</v>
      </c>
      <c r="D62" s="312">
        <v>4</v>
      </c>
      <c r="E62" s="35">
        <v>152</v>
      </c>
      <c r="F62" s="35">
        <v>138</v>
      </c>
      <c r="G62" s="35">
        <v>145</v>
      </c>
      <c r="H62" s="35">
        <v>161</v>
      </c>
      <c r="I62" s="39">
        <v>596</v>
      </c>
      <c r="J62" s="40">
        <v>149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6" t="s">
        <v>153</v>
      </c>
      <c r="B63" s="37" t="s">
        <v>154</v>
      </c>
      <c r="C63" s="37" t="s">
        <v>24</v>
      </c>
      <c r="D63" s="60">
        <v>4</v>
      </c>
      <c r="E63" s="68">
        <v>166</v>
      </c>
      <c r="F63" s="68">
        <v>173</v>
      </c>
      <c r="G63" s="68">
        <v>155</v>
      </c>
      <c r="H63" s="68">
        <v>177</v>
      </c>
      <c r="I63" s="58">
        <v>671</v>
      </c>
      <c r="J63" s="59">
        <v>167.75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3"/>
      <c r="E64" s="2"/>
      <c r="F64" s="2"/>
      <c r="G64" s="2"/>
      <c r="H64" s="2"/>
      <c r="I64" s="2"/>
      <c r="J64" s="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5" t="s">
        <v>33</v>
      </c>
      <c r="B65" s="341" t="s">
        <v>210</v>
      </c>
      <c r="C65" s="343"/>
      <c r="D65" s="7" t="s">
        <v>36</v>
      </c>
      <c r="E65" s="341" t="s">
        <v>211</v>
      </c>
      <c r="F65" s="343"/>
      <c r="G65" s="341" t="s">
        <v>212</v>
      </c>
      <c r="H65" s="343"/>
      <c r="I65" s="341" t="s">
        <v>43</v>
      </c>
      <c r="J65" s="343"/>
      <c r="K65" s="94" t="s">
        <v>213</v>
      </c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9" t="s">
        <v>133</v>
      </c>
      <c r="B66" s="30" t="s">
        <v>16</v>
      </c>
      <c r="C66" s="318" t="s">
        <v>10</v>
      </c>
      <c r="D66" s="144">
        <v>16</v>
      </c>
      <c r="E66" s="359">
        <v>830</v>
      </c>
      <c r="F66" s="358"/>
      <c r="G66" s="359">
        <v>1485</v>
      </c>
      <c r="H66" s="358"/>
      <c r="I66" s="359">
        <v>2315</v>
      </c>
      <c r="J66" s="358"/>
      <c r="K66" s="319">
        <v>144.6875</v>
      </c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36" t="s">
        <v>134</v>
      </c>
      <c r="B67" s="37" t="s">
        <v>135</v>
      </c>
      <c r="C67" s="320" t="s">
        <v>19</v>
      </c>
      <c r="D67" s="321">
        <v>16</v>
      </c>
      <c r="E67" s="362">
        <v>592</v>
      </c>
      <c r="F67" s="363"/>
      <c r="G67" s="362">
        <v>1131</v>
      </c>
      <c r="H67" s="363"/>
      <c r="I67" s="355">
        <v>1723</v>
      </c>
      <c r="J67" s="356"/>
      <c r="K67" s="322">
        <v>107.6875</v>
      </c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08"/>
      <c r="B68" s="323" t="s">
        <v>210</v>
      </c>
      <c r="C68" s="324"/>
      <c r="D68" s="2"/>
      <c r="E68" s="325"/>
      <c r="F68" s="2"/>
      <c r="G68" s="325"/>
      <c r="H68" s="325"/>
      <c r="I68" s="325"/>
      <c r="J68" s="325"/>
      <c r="K68" s="259"/>
      <c r="L68" s="325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1" t="s">
        <v>33</v>
      </c>
      <c r="B69" s="22" t="s">
        <v>5</v>
      </c>
      <c r="C69" s="23" t="s">
        <v>6</v>
      </c>
      <c r="D69" s="7" t="s">
        <v>36</v>
      </c>
      <c r="E69" s="341" t="s">
        <v>211</v>
      </c>
      <c r="F69" s="343"/>
      <c r="G69" s="341" t="s">
        <v>212</v>
      </c>
      <c r="H69" s="343"/>
      <c r="I69" s="341" t="s">
        <v>43</v>
      </c>
      <c r="J69" s="343"/>
      <c r="K69" s="326" t="s">
        <v>213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300" t="s">
        <v>141</v>
      </c>
      <c r="B70" s="301" t="s">
        <v>142</v>
      </c>
      <c r="C70" s="301" t="s">
        <v>19</v>
      </c>
      <c r="D70" s="303">
        <v>16</v>
      </c>
      <c r="E70" s="367">
        <v>774</v>
      </c>
      <c r="F70" s="368"/>
      <c r="G70" s="362">
        <v>1484</v>
      </c>
      <c r="H70" s="363"/>
      <c r="I70" s="355">
        <v>2258</v>
      </c>
      <c r="J70" s="356"/>
      <c r="K70" s="322">
        <v>141.125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41" t="s">
        <v>214</v>
      </c>
      <c r="B72" s="342"/>
      <c r="C72" s="34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94" t="s">
        <v>33</v>
      </c>
      <c r="B73" s="95" t="s">
        <v>34</v>
      </c>
      <c r="C73" s="96" t="s">
        <v>35</v>
      </c>
      <c r="D73" s="7" t="s">
        <v>36</v>
      </c>
      <c r="E73" s="341" t="s">
        <v>211</v>
      </c>
      <c r="F73" s="343"/>
      <c r="G73" s="341" t="s">
        <v>212</v>
      </c>
      <c r="H73" s="343"/>
      <c r="I73" s="341" t="s">
        <v>186</v>
      </c>
      <c r="J73" s="343"/>
      <c r="K73" s="327" t="s">
        <v>43</v>
      </c>
      <c r="L73" s="94" t="s">
        <v>213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9" t="s">
        <v>156</v>
      </c>
      <c r="B74" s="111" t="s">
        <v>157</v>
      </c>
      <c r="C74" s="111" t="s">
        <v>72</v>
      </c>
      <c r="D74" s="328">
        <v>16</v>
      </c>
      <c r="E74" s="366">
        <v>986</v>
      </c>
      <c r="F74" s="353"/>
      <c r="G74" s="366">
        <v>1066</v>
      </c>
      <c r="H74" s="353"/>
      <c r="I74" s="366">
        <v>625</v>
      </c>
      <c r="J74" s="353"/>
      <c r="K74" s="138">
        <v>2677</v>
      </c>
      <c r="L74" s="329">
        <v>167.3125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2" t="s">
        <v>158</v>
      </c>
      <c r="B75" s="117" t="s">
        <v>159</v>
      </c>
      <c r="C75" s="117" t="s">
        <v>72</v>
      </c>
      <c r="D75" s="118">
        <v>16</v>
      </c>
      <c r="E75" s="365">
        <v>913</v>
      </c>
      <c r="F75" s="361"/>
      <c r="G75" s="365">
        <v>918</v>
      </c>
      <c r="H75" s="361"/>
      <c r="I75" s="365">
        <v>580</v>
      </c>
      <c r="J75" s="361"/>
      <c r="K75" s="117">
        <v>2411</v>
      </c>
      <c r="L75" s="330">
        <v>150.6875</v>
      </c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2" t="s">
        <v>153</v>
      </c>
      <c r="B76" s="288" t="s">
        <v>31</v>
      </c>
      <c r="C76" s="124" t="s">
        <v>24</v>
      </c>
      <c r="D76" s="127">
        <v>16</v>
      </c>
      <c r="E76" s="364">
        <v>818</v>
      </c>
      <c r="F76" s="361"/>
      <c r="G76" s="364">
        <v>913</v>
      </c>
      <c r="H76" s="361"/>
      <c r="I76" s="364">
        <v>671</v>
      </c>
      <c r="J76" s="361"/>
      <c r="K76" s="124">
        <v>2402</v>
      </c>
      <c r="L76" s="331">
        <v>150.125</v>
      </c>
      <c r="M76" s="3"/>
      <c r="O76" s="2">
        <v>9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2" t="s">
        <v>146</v>
      </c>
      <c r="B77" s="13" t="s">
        <v>147</v>
      </c>
      <c r="C77" s="13" t="s">
        <v>10</v>
      </c>
      <c r="D77" s="131">
        <v>16</v>
      </c>
      <c r="E77" s="360">
        <v>851</v>
      </c>
      <c r="F77" s="361"/>
      <c r="G77" s="360">
        <v>812</v>
      </c>
      <c r="H77" s="361"/>
      <c r="I77" s="360">
        <v>596</v>
      </c>
      <c r="J77" s="361"/>
      <c r="K77" s="13">
        <v>2259</v>
      </c>
      <c r="L77" s="332">
        <v>141.1875</v>
      </c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2" t="s">
        <v>151</v>
      </c>
      <c r="B78" s="13" t="s">
        <v>152</v>
      </c>
      <c r="C78" s="13" t="s">
        <v>19</v>
      </c>
      <c r="D78" s="131">
        <v>16</v>
      </c>
      <c r="E78" s="360">
        <v>822</v>
      </c>
      <c r="F78" s="361"/>
      <c r="G78" s="360">
        <v>770</v>
      </c>
      <c r="H78" s="361"/>
      <c r="I78" s="360">
        <v>571</v>
      </c>
      <c r="J78" s="361"/>
      <c r="K78" s="13">
        <v>2163</v>
      </c>
      <c r="L78" s="332">
        <v>135.1875</v>
      </c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6" t="s">
        <v>149</v>
      </c>
      <c r="B79" s="37" t="s">
        <v>150</v>
      </c>
      <c r="C79" s="37" t="s">
        <v>19</v>
      </c>
      <c r="D79" s="321">
        <v>16</v>
      </c>
      <c r="E79" s="362">
        <v>782</v>
      </c>
      <c r="F79" s="363"/>
      <c r="G79" s="362">
        <v>765</v>
      </c>
      <c r="H79" s="363"/>
      <c r="I79" s="362">
        <v>464</v>
      </c>
      <c r="J79" s="363"/>
      <c r="K79" s="37">
        <v>2011</v>
      </c>
      <c r="L79" s="322">
        <v>125.6875</v>
      </c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41" t="s">
        <v>199</v>
      </c>
      <c r="B81" s="342"/>
      <c r="C81" s="34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94" t="s">
        <v>33</v>
      </c>
      <c r="B82" s="95" t="s">
        <v>34</v>
      </c>
      <c r="C82" s="96" t="s">
        <v>35</v>
      </c>
      <c r="D82" s="7" t="s">
        <v>36</v>
      </c>
      <c r="E82" s="341" t="s">
        <v>211</v>
      </c>
      <c r="F82" s="343"/>
      <c r="G82" s="341" t="s">
        <v>212</v>
      </c>
      <c r="H82" s="343"/>
      <c r="I82" s="341" t="s">
        <v>186</v>
      </c>
      <c r="J82" s="343"/>
      <c r="K82" s="327" t="s">
        <v>43</v>
      </c>
      <c r="L82" s="94" t="s">
        <v>213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9" t="s">
        <v>163</v>
      </c>
      <c r="B83" s="111" t="s">
        <v>170</v>
      </c>
      <c r="C83" s="111" t="s">
        <v>72</v>
      </c>
      <c r="D83" s="112">
        <v>16</v>
      </c>
      <c r="E83" s="357">
        <v>1063</v>
      </c>
      <c r="F83" s="358"/>
      <c r="G83" s="357">
        <v>1057</v>
      </c>
      <c r="H83" s="358"/>
      <c r="I83" s="357">
        <v>574</v>
      </c>
      <c r="J83" s="358"/>
      <c r="K83" s="111">
        <v>2694</v>
      </c>
      <c r="L83" s="333">
        <v>168.375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2" t="s">
        <v>165</v>
      </c>
      <c r="B84" s="151" t="s">
        <v>172</v>
      </c>
      <c r="C84" s="151" t="s">
        <v>72</v>
      </c>
      <c r="D84" s="334">
        <v>16</v>
      </c>
      <c r="E84" s="354">
        <v>1011</v>
      </c>
      <c r="F84" s="353"/>
      <c r="G84" s="354">
        <v>1023</v>
      </c>
      <c r="H84" s="353"/>
      <c r="I84" s="354">
        <v>569</v>
      </c>
      <c r="J84" s="353"/>
      <c r="K84" s="151">
        <v>2603</v>
      </c>
      <c r="L84" s="335">
        <v>162.6875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2" t="s">
        <v>169</v>
      </c>
      <c r="B85" s="124" t="s">
        <v>166</v>
      </c>
      <c r="C85" s="124" t="s">
        <v>19</v>
      </c>
      <c r="D85" s="127">
        <v>16</v>
      </c>
      <c r="E85" s="352">
        <v>839</v>
      </c>
      <c r="F85" s="353"/>
      <c r="G85" s="352">
        <v>953</v>
      </c>
      <c r="H85" s="353"/>
      <c r="I85" s="352">
        <v>709</v>
      </c>
      <c r="J85" s="353"/>
      <c r="K85" s="124">
        <v>2501</v>
      </c>
      <c r="L85" s="331">
        <v>156.3125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6" t="s">
        <v>171</v>
      </c>
      <c r="B86" s="56" t="s">
        <v>164</v>
      </c>
      <c r="C86" s="37" t="s">
        <v>19</v>
      </c>
      <c r="D86" s="321">
        <v>16</v>
      </c>
      <c r="E86" s="355">
        <v>835</v>
      </c>
      <c r="F86" s="356"/>
      <c r="G86" s="355">
        <v>832</v>
      </c>
      <c r="H86" s="356"/>
      <c r="I86" s="355">
        <v>750</v>
      </c>
      <c r="J86" s="356"/>
      <c r="K86" s="37">
        <v>2417</v>
      </c>
      <c r="L86" s="322">
        <v>151.0625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339" customFormat="1" ht="15.75" customHeight="1" thickBot="1">
      <c r="A88" s="2"/>
      <c r="B88" s="452" t="s">
        <v>223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thickBot="1">
      <c r="A89" s="2"/>
      <c r="B89" s="406" t="s">
        <v>220</v>
      </c>
      <c r="C89" s="406" t="s">
        <v>221</v>
      </c>
      <c r="D89" s="406" t="s">
        <v>222</v>
      </c>
      <c r="E89" s="406" t="s">
        <v>43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407" t="s">
        <v>10</v>
      </c>
      <c r="C90" s="405">
        <v>2315</v>
      </c>
      <c r="D90" s="405">
        <v>0</v>
      </c>
      <c r="E90" s="408">
        <v>2315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409" t="s">
        <v>19</v>
      </c>
      <c r="C91" s="404">
        <v>1723</v>
      </c>
      <c r="D91" s="404">
        <v>2258</v>
      </c>
      <c r="E91" s="410">
        <v>3981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409" t="s">
        <v>24</v>
      </c>
      <c r="C92" s="404">
        <v>0</v>
      </c>
      <c r="D92" s="404">
        <v>0</v>
      </c>
      <c r="E92" s="410"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thickBot="1">
      <c r="A93" s="2"/>
      <c r="B93" s="411" t="s">
        <v>72</v>
      </c>
      <c r="C93" s="412">
        <v>0</v>
      </c>
      <c r="D93" s="412">
        <v>0</v>
      </c>
      <c r="E93" s="413"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thickBot="1">
      <c r="A94" s="2"/>
      <c r="B94" s="452" t="s">
        <v>224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thickBot="1">
      <c r="A95" s="2"/>
      <c r="B95" s="406" t="s">
        <v>220</v>
      </c>
      <c r="C95" s="406" t="s">
        <v>221</v>
      </c>
      <c r="D95" s="406" t="s">
        <v>222</v>
      </c>
      <c r="E95" s="406" t="s">
        <v>43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407" t="s">
        <v>10</v>
      </c>
      <c r="C96" s="405">
        <v>2259</v>
      </c>
      <c r="D96" s="405">
        <v>0</v>
      </c>
      <c r="E96" s="408">
        <v>2259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409" t="s">
        <v>19</v>
      </c>
      <c r="C97" s="404">
        <v>4174</v>
      </c>
      <c r="D97" s="404">
        <v>4918</v>
      </c>
      <c r="E97" s="410">
        <v>9092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409" t="s">
        <v>24</v>
      </c>
      <c r="C98" s="404">
        <v>2402</v>
      </c>
      <c r="D98" s="404">
        <v>0</v>
      </c>
      <c r="E98" s="410">
        <v>2402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thickBot="1">
      <c r="A99" s="2"/>
      <c r="B99" s="411" t="s">
        <v>72</v>
      </c>
      <c r="C99" s="412">
        <v>5088</v>
      </c>
      <c r="D99" s="412">
        <v>5297</v>
      </c>
      <c r="E99" s="413">
        <v>10385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64">
    <mergeCell ref="E44:J44"/>
    <mergeCell ref="E34:J34"/>
    <mergeCell ref="E27:J27"/>
    <mergeCell ref="E65:F65"/>
    <mergeCell ref="E51:J51"/>
    <mergeCell ref="I65:J65"/>
    <mergeCell ref="G65:H65"/>
    <mergeCell ref="I66:J66"/>
    <mergeCell ref="I67:J67"/>
    <mergeCell ref="G74:H74"/>
    <mergeCell ref="E67:F67"/>
    <mergeCell ref="I69:J69"/>
    <mergeCell ref="I73:J73"/>
    <mergeCell ref="I74:J74"/>
    <mergeCell ref="E73:F73"/>
    <mergeCell ref="G73:H73"/>
    <mergeCell ref="E70:F70"/>
    <mergeCell ref="I70:J70"/>
    <mergeCell ref="B1:L1"/>
    <mergeCell ref="E2:J2"/>
    <mergeCell ref="E6:J6"/>
    <mergeCell ref="E10:J10"/>
    <mergeCell ref="B26:L26"/>
    <mergeCell ref="E19:J19"/>
    <mergeCell ref="G83:H83"/>
    <mergeCell ref="E83:F83"/>
    <mergeCell ref="I83:J83"/>
    <mergeCell ref="E66:F66"/>
    <mergeCell ref="I82:J82"/>
    <mergeCell ref="I78:J78"/>
    <mergeCell ref="I77:J77"/>
    <mergeCell ref="I79:J79"/>
    <mergeCell ref="I76:J76"/>
    <mergeCell ref="I75:J75"/>
    <mergeCell ref="G69:H69"/>
    <mergeCell ref="E69:F69"/>
    <mergeCell ref="G70:H70"/>
    <mergeCell ref="G78:H78"/>
    <mergeCell ref="E75:F75"/>
    <mergeCell ref="B65:C65"/>
    <mergeCell ref="A72:C72"/>
    <mergeCell ref="G82:H82"/>
    <mergeCell ref="E82:F82"/>
    <mergeCell ref="A81:C81"/>
    <mergeCell ref="G79:H79"/>
    <mergeCell ref="E79:F79"/>
    <mergeCell ref="E78:F78"/>
    <mergeCell ref="E76:F76"/>
    <mergeCell ref="E77:F77"/>
    <mergeCell ref="G77:H77"/>
    <mergeCell ref="G66:H66"/>
    <mergeCell ref="G67:H67"/>
    <mergeCell ref="G76:H76"/>
    <mergeCell ref="G75:H75"/>
    <mergeCell ref="E74:F74"/>
    <mergeCell ref="E85:F85"/>
    <mergeCell ref="G85:H85"/>
    <mergeCell ref="I84:J84"/>
    <mergeCell ref="I86:J86"/>
    <mergeCell ref="I85:J85"/>
    <mergeCell ref="E86:F86"/>
    <mergeCell ref="G86:H86"/>
    <mergeCell ref="G84:H84"/>
    <mergeCell ref="E84:F84"/>
  </mergeCells>
  <pageMargins left="0.7" right="0.7" top="0.75" bottom="0.75" header="0" footer="0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tabSelected="1" workbookViewId="0">
      <selection activeCell="L10" sqref="K10:L10"/>
    </sheetView>
  </sheetViews>
  <sheetFormatPr baseColWidth="10" defaultColWidth="14.42578125" defaultRowHeight="15" customHeight="1"/>
  <cols>
    <col min="1" max="1" width="11.42578125" customWidth="1"/>
    <col min="2" max="2" width="24.42578125" customWidth="1"/>
    <col min="3" max="3" width="11.42578125" customWidth="1"/>
    <col min="4" max="4" width="15.140625" customWidth="1"/>
    <col min="5" max="5" width="11.7109375" customWidth="1"/>
    <col min="6" max="24" width="11.42578125" customWidth="1"/>
  </cols>
  <sheetData>
    <row r="1" spans="1:24" s="339" customFormat="1" ht="31.5" customHeight="1" thickBot="1">
      <c r="A1" s="250"/>
      <c r="B1" s="469" t="s">
        <v>2</v>
      </c>
      <c r="C1" s="470"/>
      <c r="D1" s="470"/>
      <c r="E1" s="470"/>
      <c r="F1" s="470"/>
      <c r="G1" s="470"/>
      <c r="H1" s="4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33" customHeight="1">
      <c r="A2" s="2"/>
      <c r="B2" s="539" t="s">
        <v>226</v>
      </c>
      <c r="C2" s="538"/>
      <c r="D2" s="538"/>
      <c r="E2" s="538"/>
      <c r="F2" s="538"/>
      <c r="G2" s="538"/>
      <c r="H2" s="54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1.5">
      <c r="A3" s="2"/>
      <c r="B3" s="545" t="s">
        <v>6</v>
      </c>
      <c r="C3" s="547" t="s">
        <v>215</v>
      </c>
      <c r="D3" s="547" t="s">
        <v>216</v>
      </c>
      <c r="E3" s="547" t="s">
        <v>217</v>
      </c>
      <c r="F3" s="547" t="s">
        <v>218</v>
      </c>
      <c r="G3" s="547" t="s">
        <v>219</v>
      </c>
      <c r="H3" s="548" t="s">
        <v>43</v>
      </c>
      <c r="I3" s="337"/>
      <c r="J3" s="337"/>
      <c r="K3" s="33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9.25" customHeight="1">
      <c r="A4" s="2"/>
      <c r="B4" s="545" t="s">
        <v>10</v>
      </c>
      <c r="C4" s="338">
        <v>20797</v>
      </c>
      <c r="D4" s="338">
        <v>4902</v>
      </c>
      <c r="E4" s="338">
        <v>20155</v>
      </c>
      <c r="F4" s="338">
        <v>2315</v>
      </c>
      <c r="G4" s="336">
        <v>2259</v>
      </c>
      <c r="H4" s="543">
        <v>50428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9.25" customHeight="1">
      <c r="A5" s="2"/>
      <c r="B5" s="545" t="s">
        <v>19</v>
      </c>
      <c r="C5" s="338">
        <v>16174</v>
      </c>
      <c r="D5" s="338">
        <v>5198</v>
      </c>
      <c r="E5" s="338">
        <v>10074</v>
      </c>
      <c r="F5" s="338">
        <v>3981</v>
      </c>
      <c r="G5" s="336">
        <v>9092</v>
      </c>
      <c r="H5" s="543">
        <v>44519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9.25" customHeight="1">
      <c r="A6" s="2"/>
      <c r="B6" s="545" t="s">
        <v>24</v>
      </c>
      <c r="C6" s="338">
        <v>20112</v>
      </c>
      <c r="D6" s="338">
        <v>5374</v>
      </c>
      <c r="E6" s="338">
        <v>10263</v>
      </c>
      <c r="F6" s="338">
        <v>0</v>
      </c>
      <c r="G6" s="336">
        <v>2402</v>
      </c>
      <c r="H6" s="543">
        <v>38151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9.25" customHeight="1" thickBot="1">
      <c r="A7" s="2"/>
      <c r="B7" s="546" t="s">
        <v>72</v>
      </c>
      <c r="C7" s="541">
        <v>10522</v>
      </c>
      <c r="D7" s="541">
        <v>0</v>
      </c>
      <c r="E7" s="541">
        <v>0</v>
      </c>
      <c r="F7" s="541">
        <v>0</v>
      </c>
      <c r="G7" s="542">
        <v>10385</v>
      </c>
      <c r="H7" s="544">
        <v>20907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>
      <c r="A9" s="2"/>
      <c r="B9" s="28"/>
      <c r="C9" s="28"/>
      <c r="D9" s="2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>
      <c r="A10" s="2"/>
      <c r="B10" s="28"/>
      <c r="C10" s="28"/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>
      <c r="A11" s="2"/>
      <c r="B11" s="28"/>
      <c r="C11" s="28"/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>
      <c r="A12" s="2"/>
      <c r="B12" s="28"/>
      <c r="C12" s="28"/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</sheetData>
  <mergeCells count="2">
    <mergeCell ref="B1:H1"/>
    <mergeCell ref="B2:H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1"/>
  <sheetViews>
    <sheetView workbookViewId="0">
      <selection sqref="A1:XFD1048576"/>
    </sheetView>
  </sheetViews>
  <sheetFormatPr baseColWidth="10" defaultColWidth="14.42578125" defaultRowHeight="15" customHeight="1"/>
  <cols>
    <col min="1" max="1" width="12" customWidth="1"/>
    <col min="2" max="2" width="35" customWidth="1"/>
    <col min="3" max="3" width="19.85546875" customWidth="1"/>
    <col min="4" max="4" width="12.140625" customWidth="1"/>
    <col min="5" max="5" width="8" customWidth="1"/>
    <col min="6" max="10" width="6.28515625" customWidth="1"/>
    <col min="11" max="11" width="8.7109375" customWidth="1"/>
    <col min="12" max="12" width="9.7109375" customWidth="1"/>
    <col min="13" max="13" width="3.85546875" customWidth="1"/>
    <col min="14" max="23" width="11.42578125" customWidth="1"/>
  </cols>
  <sheetData>
    <row r="1" spans="1:23" ht="31.5" customHeight="1" thickBot="1">
      <c r="A1" s="2"/>
      <c r="B1" s="348" t="s">
        <v>2</v>
      </c>
      <c r="C1" s="342"/>
      <c r="D1" s="342"/>
      <c r="E1" s="342"/>
      <c r="F1" s="342"/>
      <c r="G1" s="342"/>
      <c r="H1" s="342"/>
      <c r="I1" s="342"/>
      <c r="J1" s="342"/>
      <c r="K1" s="342"/>
      <c r="L1" s="343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 customHeight="1" thickBot="1">
      <c r="A2" s="2"/>
      <c r="B2" s="15" t="s">
        <v>8</v>
      </c>
      <c r="C2" s="16"/>
      <c r="D2" s="17"/>
      <c r="E2" s="346" t="s">
        <v>29</v>
      </c>
      <c r="F2" s="347"/>
      <c r="G2" s="347"/>
      <c r="H2" s="347"/>
      <c r="I2" s="347"/>
      <c r="J2" s="347"/>
      <c r="K2" s="17"/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6.5" thickBot="1">
      <c r="A3" s="21" t="s">
        <v>33</v>
      </c>
      <c r="B3" s="22" t="s">
        <v>34</v>
      </c>
      <c r="C3" s="23" t="s">
        <v>35</v>
      </c>
      <c r="D3" s="23" t="s">
        <v>36</v>
      </c>
      <c r="E3" s="23" t="s">
        <v>37</v>
      </c>
      <c r="F3" s="23" t="s">
        <v>38</v>
      </c>
      <c r="G3" s="23" t="s">
        <v>39</v>
      </c>
      <c r="H3" s="23" t="s">
        <v>40</v>
      </c>
      <c r="I3" s="23" t="s">
        <v>41</v>
      </c>
      <c r="J3" s="23" t="s">
        <v>42</v>
      </c>
      <c r="K3" s="24" t="s">
        <v>43</v>
      </c>
      <c r="L3" s="25" t="s">
        <v>44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" customHeight="1">
      <c r="A4" s="369" t="s">
        <v>7</v>
      </c>
      <c r="B4" s="370" t="s">
        <v>9</v>
      </c>
      <c r="C4" s="371" t="s">
        <v>10</v>
      </c>
      <c r="D4" s="372">
        <v>6</v>
      </c>
      <c r="E4" s="371">
        <v>157</v>
      </c>
      <c r="F4" s="371">
        <v>157</v>
      </c>
      <c r="G4" s="371">
        <v>223</v>
      </c>
      <c r="H4" s="371">
        <v>171</v>
      </c>
      <c r="I4" s="373">
        <v>214</v>
      </c>
      <c r="J4" s="373">
        <v>245</v>
      </c>
      <c r="K4" s="374">
        <v>1167</v>
      </c>
      <c r="L4" s="375">
        <v>194.5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1" customHeight="1">
      <c r="A5" s="377" t="s">
        <v>22</v>
      </c>
      <c r="B5" s="378" t="s">
        <v>23</v>
      </c>
      <c r="C5" s="379" t="s">
        <v>24</v>
      </c>
      <c r="D5" s="380">
        <v>6</v>
      </c>
      <c r="E5" s="379">
        <v>162</v>
      </c>
      <c r="F5" s="379">
        <v>172</v>
      </c>
      <c r="G5" s="379">
        <v>169</v>
      </c>
      <c r="H5" s="379">
        <v>202</v>
      </c>
      <c r="I5" s="381">
        <v>149</v>
      </c>
      <c r="J5" s="381">
        <v>154</v>
      </c>
      <c r="K5" s="382">
        <v>1008</v>
      </c>
      <c r="L5" s="383">
        <v>168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1" customHeight="1">
      <c r="A6" s="390" t="s">
        <v>30</v>
      </c>
      <c r="B6" s="391" t="s">
        <v>31</v>
      </c>
      <c r="C6" s="392" t="s">
        <v>24</v>
      </c>
      <c r="D6" s="393">
        <v>6</v>
      </c>
      <c r="E6" s="392">
        <v>135</v>
      </c>
      <c r="F6" s="392">
        <v>177</v>
      </c>
      <c r="G6" s="392">
        <v>182</v>
      </c>
      <c r="H6" s="392">
        <v>152</v>
      </c>
      <c r="I6" s="394">
        <v>132</v>
      </c>
      <c r="J6" s="394">
        <v>154</v>
      </c>
      <c r="K6" s="395">
        <v>932</v>
      </c>
      <c r="L6" s="396">
        <v>155.33333333333334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1" customHeight="1">
      <c r="A7" s="12" t="s">
        <v>17</v>
      </c>
      <c r="B7" s="42" t="s">
        <v>18</v>
      </c>
      <c r="C7" s="10" t="s">
        <v>19</v>
      </c>
      <c r="D7" s="43">
        <v>6</v>
      </c>
      <c r="E7" s="10">
        <v>162</v>
      </c>
      <c r="F7" s="10">
        <v>178</v>
      </c>
      <c r="G7" s="10">
        <v>145</v>
      </c>
      <c r="H7" s="10">
        <v>146</v>
      </c>
      <c r="I7" s="44">
        <v>131</v>
      </c>
      <c r="J7" s="44">
        <v>182</v>
      </c>
      <c r="K7" s="45">
        <v>944</v>
      </c>
      <c r="L7" s="48">
        <v>157.33333333333334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1" customHeight="1">
      <c r="A8" s="12" t="s">
        <v>13</v>
      </c>
      <c r="B8" s="42" t="s">
        <v>14</v>
      </c>
      <c r="C8" s="10" t="s">
        <v>10</v>
      </c>
      <c r="D8" s="43">
        <v>6</v>
      </c>
      <c r="E8" s="10">
        <v>142</v>
      </c>
      <c r="F8" s="10">
        <v>190</v>
      </c>
      <c r="G8" s="10">
        <v>154</v>
      </c>
      <c r="H8" s="10">
        <v>143</v>
      </c>
      <c r="I8" s="44">
        <v>181</v>
      </c>
      <c r="J8" s="44">
        <v>169</v>
      </c>
      <c r="K8" s="45">
        <v>979</v>
      </c>
      <c r="L8" s="48">
        <v>163.16666666666666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1" customHeight="1">
      <c r="A9" s="12" t="s">
        <v>20</v>
      </c>
      <c r="B9" s="42" t="s">
        <v>21</v>
      </c>
      <c r="C9" s="10" t="s">
        <v>19</v>
      </c>
      <c r="D9" s="43">
        <v>6</v>
      </c>
      <c r="E9" s="10">
        <v>143</v>
      </c>
      <c r="F9" s="10">
        <v>178</v>
      </c>
      <c r="G9" s="10">
        <v>141</v>
      </c>
      <c r="H9" s="10">
        <v>165</v>
      </c>
      <c r="I9" s="44">
        <v>121</v>
      </c>
      <c r="J9" s="44">
        <v>167</v>
      </c>
      <c r="K9" s="45">
        <v>915</v>
      </c>
      <c r="L9" s="48">
        <v>152.5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1" customHeight="1">
      <c r="A10" s="12" t="s">
        <v>25</v>
      </c>
      <c r="B10" s="42" t="s">
        <v>26</v>
      </c>
      <c r="C10" s="10" t="s">
        <v>24</v>
      </c>
      <c r="D10" s="43">
        <v>6</v>
      </c>
      <c r="E10" s="10">
        <v>158</v>
      </c>
      <c r="F10" s="10">
        <v>157</v>
      </c>
      <c r="G10" s="10">
        <v>133</v>
      </c>
      <c r="H10" s="10">
        <v>176</v>
      </c>
      <c r="I10" s="44">
        <v>160</v>
      </c>
      <c r="J10" s="44">
        <v>151</v>
      </c>
      <c r="K10" s="45">
        <v>935</v>
      </c>
      <c r="L10" s="48">
        <v>155.83333333333334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1" customHeight="1">
      <c r="A11" s="12" t="s">
        <v>15</v>
      </c>
      <c r="B11" s="42" t="s">
        <v>16</v>
      </c>
      <c r="C11" s="10" t="s">
        <v>10</v>
      </c>
      <c r="D11" s="43">
        <v>6</v>
      </c>
      <c r="E11" s="13">
        <v>139</v>
      </c>
      <c r="F11" s="13">
        <v>132</v>
      </c>
      <c r="G11" s="13">
        <v>172</v>
      </c>
      <c r="H11" s="13">
        <v>112</v>
      </c>
      <c r="I11" s="47">
        <v>136</v>
      </c>
      <c r="J11" s="47">
        <v>133</v>
      </c>
      <c r="K11" s="45">
        <v>824</v>
      </c>
      <c r="L11" s="48">
        <v>137.33333333333334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1" customHeight="1">
      <c r="A12" s="12" t="s">
        <v>11</v>
      </c>
      <c r="B12" s="42" t="s">
        <v>12</v>
      </c>
      <c r="C12" s="10" t="s">
        <v>10</v>
      </c>
      <c r="D12" s="43">
        <v>6</v>
      </c>
      <c r="E12" s="13">
        <v>113</v>
      </c>
      <c r="F12" s="13">
        <v>144</v>
      </c>
      <c r="G12" s="13">
        <v>124</v>
      </c>
      <c r="H12" s="13">
        <v>156</v>
      </c>
      <c r="I12" s="47">
        <v>148</v>
      </c>
      <c r="J12" s="47">
        <v>136</v>
      </c>
      <c r="K12" s="45">
        <v>821</v>
      </c>
      <c r="L12" s="48">
        <v>136.83333333333334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1" customHeight="1" thickBot="1">
      <c r="A13" s="36" t="s">
        <v>27</v>
      </c>
      <c r="B13" s="53" t="s">
        <v>28</v>
      </c>
      <c r="C13" s="54" t="s">
        <v>24</v>
      </c>
      <c r="D13" s="60">
        <v>6</v>
      </c>
      <c r="E13" s="37">
        <v>120</v>
      </c>
      <c r="F13" s="37">
        <v>160</v>
      </c>
      <c r="G13" s="37">
        <v>114</v>
      </c>
      <c r="H13" s="37">
        <v>133</v>
      </c>
      <c r="I13" s="56">
        <v>148</v>
      </c>
      <c r="J13" s="56">
        <v>115</v>
      </c>
      <c r="K13" s="58">
        <v>790</v>
      </c>
      <c r="L13" s="59">
        <v>131.66666666666666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1" customHeight="1" thickBot="1">
      <c r="A14" s="3"/>
      <c r="B14" s="4"/>
      <c r="C14" s="2"/>
      <c r="D14" s="3"/>
      <c r="E14" s="2"/>
      <c r="F14" s="2"/>
      <c r="G14" s="2"/>
      <c r="H14" s="2"/>
      <c r="I14" s="2"/>
      <c r="J14" s="2"/>
      <c r="K14" s="2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1" customHeight="1" thickBot="1">
      <c r="A15" s="2"/>
      <c r="B15" s="15" t="s">
        <v>136</v>
      </c>
      <c r="C15" s="16"/>
      <c r="D15" s="17"/>
      <c r="E15" s="346" t="s">
        <v>29</v>
      </c>
      <c r="F15" s="347"/>
      <c r="G15" s="347"/>
      <c r="H15" s="347"/>
      <c r="I15" s="347"/>
      <c r="J15" s="347"/>
      <c r="K15" s="17"/>
      <c r="L15" s="1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6.5" thickBot="1">
      <c r="A16" s="21" t="s">
        <v>33</v>
      </c>
      <c r="B16" s="22" t="s">
        <v>5</v>
      </c>
      <c r="C16" s="23" t="s">
        <v>6</v>
      </c>
      <c r="D16" s="23"/>
      <c r="E16" s="23"/>
      <c r="F16" s="23"/>
      <c r="G16" s="23"/>
      <c r="H16" s="23"/>
      <c r="I16" s="23"/>
      <c r="J16" s="23"/>
      <c r="K16" s="24"/>
      <c r="L16" s="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1" customHeight="1">
      <c r="A17" s="369" t="s">
        <v>48</v>
      </c>
      <c r="B17" s="370" t="s">
        <v>49</v>
      </c>
      <c r="C17" s="371" t="s">
        <v>10</v>
      </c>
      <c r="D17" s="372">
        <v>6</v>
      </c>
      <c r="E17" s="373">
        <v>170</v>
      </c>
      <c r="F17" s="373">
        <v>214</v>
      </c>
      <c r="G17" s="373">
        <v>188</v>
      </c>
      <c r="H17" s="373">
        <v>199</v>
      </c>
      <c r="I17" s="373">
        <v>180</v>
      </c>
      <c r="J17" s="373">
        <v>192</v>
      </c>
      <c r="K17" s="374">
        <v>1143</v>
      </c>
      <c r="L17" s="375">
        <v>190.5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1" customHeight="1">
      <c r="A18" s="397" t="s">
        <v>58</v>
      </c>
      <c r="B18" s="398" t="s">
        <v>59</v>
      </c>
      <c r="C18" s="399" t="s">
        <v>19</v>
      </c>
      <c r="D18" s="400">
        <v>6</v>
      </c>
      <c r="E18" s="401">
        <v>189</v>
      </c>
      <c r="F18" s="401">
        <v>168</v>
      </c>
      <c r="G18" s="401">
        <v>187</v>
      </c>
      <c r="H18" s="401">
        <v>199</v>
      </c>
      <c r="I18" s="401">
        <v>190</v>
      </c>
      <c r="J18" s="401">
        <v>192</v>
      </c>
      <c r="K18" s="402">
        <v>1125</v>
      </c>
      <c r="L18" s="403">
        <v>187.5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1" customHeight="1">
      <c r="A19" s="390" t="s">
        <v>56</v>
      </c>
      <c r="B19" s="391" t="s">
        <v>57</v>
      </c>
      <c r="C19" s="392" t="s">
        <v>19</v>
      </c>
      <c r="D19" s="393">
        <v>6</v>
      </c>
      <c r="E19" s="394">
        <v>193</v>
      </c>
      <c r="F19" s="394">
        <v>167</v>
      </c>
      <c r="G19" s="394">
        <v>186</v>
      </c>
      <c r="H19" s="394">
        <v>182</v>
      </c>
      <c r="I19" s="394">
        <v>171</v>
      </c>
      <c r="J19" s="394">
        <v>172</v>
      </c>
      <c r="K19" s="395">
        <v>1071</v>
      </c>
      <c r="L19" s="396">
        <v>178.5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1" customHeight="1">
      <c r="A20" s="12" t="s">
        <v>68</v>
      </c>
      <c r="B20" s="42" t="s">
        <v>69</v>
      </c>
      <c r="C20" s="10" t="s">
        <v>24</v>
      </c>
      <c r="D20" s="43">
        <v>6</v>
      </c>
      <c r="E20" s="44">
        <v>225</v>
      </c>
      <c r="F20" s="44">
        <v>160</v>
      </c>
      <c r="G20" s="44">
        <v>146</v>
      </c>
      <c r="H20" s="44">
        <v>189</v>
      </c>
      <c r="I20" s="44">
        <v>180</v>
      </c>
      <c r="J20" s="44">
        <v>162</v>
      </c>
      <c r="K20" s="45">
        <v>1062</v>
      </c>
      <c r="L20" s="48">
        <v>177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1" customHeight="1">
      <c r="A21" s="12" t="s">
        <v>77</v>
      </c>
      <c r="B21" s="42" t="s">
        <v>78</v>
      </c>
      <c r="C21" s="10" t="s">
        <v>72</v>
      </c>
      <c r="D21" s="43">
        <v>6</v>
      </c>
      <c r="E21" s="44">
        <v>181</v>
      </c>
      <c r="F21" s="44">
        <v>193</v>
      </c>
      <c r="G21" s="44">
        <v>143</v>
      </c>
      <c r="H21" s="44">
        <v>188</v>
      </c>
      <c r="I21" s="44">
        <v>180</v>
      </c>
      <c r="J21" s="44">
        <v>159</v>
      </c>
      <c r="K21" s="45">
        <v>1044</v>
      </c>
      <c r="L21" s="48">
        <v>174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1" customHeight="1">
      <c r="A22" s="12" t="s">
        <v>62</v>
      </c>
      <c r="B22" s="42" t="s">
        <v>63</v>
      </c>
      <c r="C22" s="10" t="s">
        <v>24</v>
      </c>
      <c r="D22" s="43">
        <v>6</v>
      </c>
      <c r="E22" s="44">
        <v>177</v>
      </c>
      <c r="F22" s="44">
        <v>199</v>
      </c>
      <c r="G22" s="44">
        <v>170</v>
      </c>
      <c r="H22" s="44">
        <v>173</v>
      </c>
      <c r="I22" s="44">
        <v>190</v>
      </c>
      <c r="J22" s="44">
        <v>133</v>
      </c>
      <c r="K22" s="45">
        <v>1042</v>
      </c>
      <c r="L22" s="48">
        <v>173.66666666666666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1" customHeight="1">
      <c r="A23" s="12" t="s">
        <v>70</v>
      </c>
      <c r="B23" s="42" t="s">
        <v>71</v>
      </c>
      <c r="C23" s="10" t="s">
        <v>72</v>
      </c>
      <c r="D23" s="43">
        <v>6</v>
      </c>
      <c r="E23" s="44">
        <v>160</v>
      </c>
      <c r="F23" s="44">
        <v>169</v>
      </c>
      <c r="G23" s="44">
        <v>189</v>
      </c>
      <c r="H23" s="44">
        <v>171</v>
      </c>
      <c r="I23" s="44">
        <v>171</v>
      </c>
      <c r="J23" s="44">
        <v>180</v>
      </c>
      <c r="K23" s="45">
        <v>1040</v>
      </c>
      <c r="L23" s="48">
        <v>173.33333333333334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1" customHeight="1">
      <c r="A24" s="12" t="s">
        <v>52</v>
      </c>
      <c r="B24" s="42" t="s">
        <v>53</v>
      </c>
      <c r="C24" s="10" t="s">
        <v>10</v>
      </c>
      <c r="D24" s="43">
        <v>6</v>
      </c>
      <c r="E24" s="44">
        <v>163</v>
      </c>
      <c r="F24" s="44">
        <v>175</v>
      </c>
      <c r="G24" s="44">
        <v>168</v>
      </c>
      <c r="H24" s="44">
        <v>147</v>
      </c>
      <c r="I24" s="44">
        <v>197</v>
      </c>
      <c r="J24" s="44">
        <v>180</v>
      </c>
      <c r="K24" s="45">
        <v>1030</v>
      </c>
      <c r="L24" s="48">
        <v>171.66666666666666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1" customHeight="1">
      <c r="A25" s="12" t="s">
        <v>64</v>
      </c>
      <c r="B25" s="42" t="s">
        <v>65</v>
      </c>
      <c r="C25" s="10" t="s">
        <v>24</v>
      </c>
      <c r="D25" s="43">
        <v>6</v>
      </c>
      <c r="E25" s="44">
        <v>159</v>
      </c>
      <c r="F25" s="44">
        <v>146</v>
      </c>
      <c r="G25" s="44">
        <v>188</v>
      </c>
      <c r="H25" s="44">
        <v>171</v>
      </c>
      <c r="I25" s="44">
        <v>161</v>
      </c>
      <c r="J25" s="44">
        <v>166</v>
      </c>
      <c r="K25" s="45">
        <v>991</v>
      </c>
      <c r="L25" s="48">
        <v>165.16666666666666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1" customHeight="1">
      <c r="A26" s="12" t="s">
        <v>60</v>
      </c>
      <c r="B26" s="42" t="s">
        <v>61</v>
      </c>
      <c r="C26" s="10" t="s">
        <v>19</v>
      </c>
      <c r="D26" s="43">
        <v>6</v>
      </c>
      <c r="E26" s="47">
        <v>178</v>
      </c>
      <c r="F26" s="47">
        <v>140</v>
      </c>
      <c r="G26" s="47">
        <v>192</v>
      </c>
      <c r="H26" s="47">
        <v>158</v>
      </c>
      <c r="I26" s="47">
        <v>158</v>
      </c>
      <c r="J26" s="47">
        <v>159</v>
      </c>
      <c r="K26" s="45">
        <v>985</v>
      </c>
      <c r="L26" s="48">
        <v>164.16666666666666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1" customHeight="1">
      <c r="A27" s="12" t="s">
        <v>50</v>
      </c>
      <c r="B27" s="42" t="s">
        <v>51</v>
      </c>
      <c r="C27" s="10" t="s">
        <v>10</v>
      </c>
      <c r="D27" s="43">
        <v>6</v>
      </c>
      <c r="E27" s="47">
        <v>124</v>
      </c>
      <c r="F27" s="47">
        <v>158</v>
      </c>
      <c r="G27" s="47">
        <v>173</v>
      </c>
      <c r="H27" s="47">
        <v>184</v>
      </c>
      <c r="I27" s="47">
        <v>183</v>
      </c>
      <c r="J27" s="47">
        <v>150</v>
      </c>
      <c r="K27" s="45">
        <v>972</v>
      </c>
      <c r="L27" s="48">
        <v>162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1" customHeight="1">
      <c r="A28" s="12" t="s">
        <v>46</v>
      </c>
      <c r="B28" s="42" t="s">
        <v>47</v>
      </c>
      <c r="C28" s="10" t="s">
        <v>10</v>
      </c>
      <c r="D28" s="43">
        <v>6</v>
      </c>
      <c r="E28" s="47">
        <v>162</v>
      </c>
      <c r="F28" s="47">
        <v>158</v>
      </c>
      <c r="G28" s="47">
        <v>148</v>
      </c>
      <c r="H28" s="47">
        <v>159</v>
      </c>
      <c r="I28" s="47">
        <v>151</v>
      </c>
      <c r="J28" s="47">
        <v>190</v>
      </c>
      <c r="K28" s="45">
        <v>968</v>
      </c>
      <c r="L28" s="48">
        <v>161.33333333333334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1" customHeight="1">
      <c r="A29" s="12" t="s">
        <v>54</v>
      </c>
      <c r="B29" s="42" t="s">
        <v>55</v>
      </c>
      <c r="C29" s="10" t="s">
        <v>19</v>
      </c>
      <c r="D29" s="43">
        <v>6</v>
      </c>
      <c r="E29" s="47">
        <v>180</v>
      </c>
      <c r="F29" s="47">
        <v>156</v>
      </c>
      <c r="G29" s="47">
        <v>157</v>
      </c>
      <c r="H29" s="47">
        <v>180</v>
      </c>
      <c r="I29" s="47">
        <v>154</v>
      </c>
      <c r="J29" s="47">
        <v>132</v>
      </c>
      <c r="K29" s="45">
        <v>959</v>
      </c>
      <c r="L29" s="48">
        <v>159.83333333333334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1" customHeight="1">
      <c r="A30" s="12" t="s">
        <v>75</v>
      </c>
      <c r="B30" s="42" t="s">
        <v>76</v>
      </c>
      <c r="C30" s="10" t="s">
        <v>72</v>
      </c>
      <c r="D30" s="43">
        <v>6</v>
      </c>
      <c r="E30" s="47">
        <v>118</v>
      </c>
      <c r="F30" s="47">
        <v>148</v>
      </c>
      <c r="G30" s="47">
        <v>171</v>
      </c>
      <c r="H30" s="47">
        <v>167</v>
      </c>
      <c r="I30" s="47">
        <v>150</v>
      </c>
      <c r="J30" s="47">
        <v>157</v>
      </c>
      <c r="K30" s="45">
        <v>911</v>
      </c>
      <c r="L30" s="48">
        <v>151.83333333333334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1" customHeight="1">
      <c r="A31" s="12" t="s">
        <v>73</v>
      </c>
      <c r="B31" s="42" t="s">
        <v>74</v>
      </c>
      <c r="C31" s="10" t="s">
        <v>72</v>
      </c>
      <c r="D31" s="43">
        <v>6</v>
      </c>
      <c r="E31" s="47">
        <v>178</v>
      </c>
      <c r="F31" s="47">
        <v>154</v>
      </c>
      <c r="G31" s="47">
        <v>152</v>
      </c>
      <c r="H31" s="47">
        <v>153</v>
      </c>
      <c r="I31" s="47">
        <v>129</v>
      </c>
      <c r="J31" s="47">
        <v>122</v>
      </c>
      <c r="K31" s="45">
        <v>888</v>
      </c>
      <c r="L31" s="48">
        <v>148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1" customHeight="1" thickBot="1">
      <c r="A32" s="36" t="s">
        <v>66</v>
      </c>
      <c r="B32" s="53" t="s">
        <v>67</v>
      </c>
      <c r="C32" s="54" t="s">
        <v>24</v>
      </c>
      <c r="D32" s="60">
        <v>6</v>
      </c>
      <c r="E32" s="56">
        <v>112</v>
      </c>
      <c r="F32" s="56">
        <v>176</v>
      </c>
      <c r="G32" s="56">
        <v>114</v>
      </c>
      <c r="H32" s="56">
        <v>123</v>
      </c>
      <c r="I32" s="56">
        <v>146</v>
      </c>
      <c r="J32" s="56">
        <v>163</v>
      </c>
      <c r="K32" s="58">
        <v>834</v>
      </c>
      <c r="L32" s="59">
        <v>139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s="339" customFormat="1" ht="15.75" customHeight="1" thickBot="1">
      <c r="A34" s="2"/>
      <c r="B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thickBot="1">
      <c r="A35" s="2"/>
      <c r="B35" s="406" t="s">
        <v>220</v>
      </c>
      <c r="C35" s="406" t="s">
        <v>221</v>
      </c>
      <c r="D35" s="406" t="s">
        <v>222</v>
      </c>
      <c r="E35" s="406" t="s">
        <v>43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>
      <c r="A36" s="2"/>
      <c r="B36" s="407" t="s">
        <v>10</v>
      </c>
      <c r="C36" s="405">
        <v>3791</v>
      </c>
      <c r="D36" s="405">
        <v>4113</v>
      </c>
      <c r="E36" s="408">
        <v>7904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>
      <c r="A37" s="2"/>
      <c r="B37" s="409" t="s">
        <v>19</v>
      </c>
      <c r="C37" s="404">
        <v>1859</v>
      </c>
      <c r="D37" s="404">
        <v>4140</v>
      </c>
      <c r="E37" s="410">
        <v>5999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>
      <c r="A38" s="2"/>
      <c r="B38" s="409" t="s">
        <v>24</v>
      </c>
      <c r="C38" s="404">
        <v>3665</v>
      </c>
      <c r="D38" s="404">
        <v>3929</v>
      </c>
      <c r="E38" s="410">
        <v>7594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thickBot="1">
      <c r="A39" s="2"/>
      <c r="B39" s="411" t="s">
        <v>72</v>
      </c>
      <c r="C39" s="412">
        <v>0</v>
      </c>
      <c r="D39" s="412">
        <v>3883</v>
      </c>
      <c r="E39" s="413">
        <v>3883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</sheetData>
  <mergeCells count="3">
    <mergeCell ref="E2:J2"/>
    <mergeCell ref="B1:L1"/>
    <mergeCell ref="E15:J15"/>
  </mergeCells>
  <pageMargins left="0.70866141732283472" right="0.70866141732283472" top="0.74803149606299213" bottom="0.74803149606299213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XFD1048576"/>
    </sheetView>
  </sheetViews>
  <sheetFormatPr baseColWidth="10" defaultColWidth="14.42578125" defaultRowHeight="15" customHeight="1"/>
  <cols>
    <col min="1" max="1" width="10.5703125" customWidth="1"/>
    <col min="2" max="2" width="36.28515625" customWidth="1"/>
    <col min="3" max="3" width="19.5703125" customWidth="1"/>
    <col min="4" max="4" width="12.42578125" bestFit="1" customWidth="1"/>
    <col min="5" max="5" width="8.28515625" customWidth="1"/>
    <col min="6" max="10" width="6.28515625" customWidth="1"/>
    <col min="11" max="11" width="8.7109375" customWidth="1"/>
    <col min="12" max="12" width="11.28515625" customWidth="1"/>
    <col min="13" max="26" width="11.42578125" customWidth="1"/>
  </cols>
  <sheetData>
    <row r="1" spans="1:26" ht="21" customHeight="1">
      <c r="A1" s="3"/>
      <c r="B1" s="4"/>
      <c r="C1" s="2"/>
      <c r="D1" s="3"/>
      <c r="E1" s="2"/>
      <c r="F1" s="2"/>
      <c r="G1" s="2"/>
      <c r="H1" s="2"/>
      <c r="I1" s="2"/>
      <c r="J1" s="2"/>
      <c r="K1" s="2"/>
      <c r="L1" s="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2"/>
      <c r="B2" s="15" t="s">
        <v>4</v>
      </c>
      <c r="C2" s="16"/>
      <c r="D2" s="17"/>
      <c r="E2" s="346" t="s">
        <v>29</v>
      </c>
      <c r="F2" s="347"/>
      <c r="G2" s="347"/>
      <c r="H2" s="347"/>
      <c r="I2" s="347"/>
      <c r="J2" s="347"/>
      <c r="K2" s="17"/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1" t="s">
        <v>33</v>
      </c>
      <c r="B3" s="22" t="s">
        <v>34</v>
      </c>
      <c r="C3" s="23" t="s">
        <v>35</v>
      </c>
      <c r="D3" s="23" t="s">
        <v>36</v>
      </c>
      <c r="E3" s="23" t="s">
        <v>37</v>
      </c>
      <c r="F3" s="23" t="s">
        <v>38</v>
      </c>
      <c r="G3" s="23" t="s">
        <v>39</v>
      </c>
      <c r="H3" s="23" t="s">
        <v>40</v>
      </c>
      <c r="I3" s="23" t="s">
        <v>41</v>
      </c>
      <c r="J3" s="23" t="s">
        <v>42</v>
      </c>
      <c r="K3" s="24" t="s">
        <v>43</v>
      </c>
      <c r="L3" s="25" t="s">
        <v>44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7" t="s">
        <v>45</v>
      </c>
      <c r="B4" s="32" t="s">
        <v>87</v>
      </c>
      <c r="C4" s="30" t="s">
        <v>24</v>
      </c>
      <c r="D4" s="33">
        <v>6</v>
      </c>
      <c r="E4" s="30">
        <v>194</v>
      </c>
      <c r="F4" s="30">
        <v>179</v>
      </c>
      <c r="G4" s="30">
        <v>194</v>
      </c>
      <c r="H4" s="30">
        <v>175</v>
      </c>
      <c r="I4" s="35">
        <v>177</v>
      </c>
      <c r="J4" s="35">
        <v>196</v>
      </c>
      <c r="K4" s="39">
        <v>1115</v>
      </c>
      <c r="L4" s="40">
        <v>185.83333333333334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41" t="s">
        <v>83</v>
      </c>
      <c r="B5" s="42" t="s">
        <v>84</v>
      </c>
      <c r="C5" s="10" t="s">
        <v>19</v>
      </c>
      <c r="D5" s="43">
        <v>6</v>
      </c>
      <c r="E5" s="13">
        <v>162</v>
      </c>
      <c r="F5" s="13">
        <v>187</v>
      </c>
      <c r="G5" s="13">
        <v>192</v>
      </c>
      <c r="H5" s="13">
        <v>153</v>
      </c>
      <c r="I5" s="47">
        <v>160</v>
      </c>
      <c r="J5" s="47">
        <v>133</v>
      </c>
      <c r="K5" s="45">
        <v>987</v>
      </c>
      <c r="L5" s="48">
        <v>164.5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41" t="s">
        <v>79</v>
      </c>
      <c r="B6" s="42" t="s">
        <v>80</v>
      </c>
      <c r="C6" s="10" t="s">
        <v>10</v>
      </c>
      <c r="D6" s="43">
        <v>6</v>
      </c>
      <c r="E6" s="13">
        <v>149</v>
      </c>
      <c r="F6" s="13">
        <v>170</v>
      </c>
      <c r="G6" s="13">
        <v>158</v>
      </c>
      <c r="H6" s="13">
        <v>189</v>
      </c>
      <c r="I6" s="47">
        <v>158</v>
      </c>
      <c r="J6" s="47">
        <v>176</v>
      </c>
      <c r="K6" s="45">
        <v>1000</v>
      </c>
      <c r="L6" s="48">
        <v>166.66666666666666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41" t="s">
        <v>85</v>
      </c>
      <c r="B7" s="42" t="s">
        <v>86</v>
      </c>
      <c r="C7" s="10" t="s">
        <v>19</v>
      </c>
      <c r="D7" s="43">
        <v>6</v>
      </c>
      <c r="E7" s="13">
        <v>177</v>
      </c>
      <c r="F7" s="13">
        <v>157</v>
      </c>
      <c r="G7" s="13">
        <v>167</v>
      </c>
      <c r="H7" s="13">
        <v>153</v>
      </c>
      <c r="I7" s="47">
        <v>145</v>
      </c>
      <c r="J7" s="47">
        <v>175</v>
      </c>
      <c r="K7" s="45">
        <v>974</v>
      </c>
      <c r="L7" s="48">
        <v>162.33333333333334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41" t="s">
        <v>88</v>
      </c>
      <c r="B8" s="42" t="s">
        <v>89</v>
      </c>
      <c r="C8" s="10" t="s">
        <v>24</v>
      </c>
      <c r="D8" s="43">
        <v>6</v>
      </c>
      <c r="E8" s="13">
        <v>166</v>
      </c>
      <c r="F8" s="13">
        <v>158</v>
      </c>
      <c r="G8" s="13">
        <v>151</v>
      </c>
      <c r="H8" s="13">
        <v>165</v>
      </c>
      <c r="I8" s="47">
        <v>125</v>
      </c>
      <c r="J8" s="47">
        <v>216</v>
      </c>
      <c r="K8" s="45">
        <v>981</v>
      </c>
      <c r="L8" s="48">
        <v>163.5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52" t="s">
        <v>81</v>
      </c>
      <c r="B9" s="53" t="s">
        <v>82</v>
      </c>
      <c r="C9" s="54" t="s">
        <v>10</v>
      </c>
      <c r="D9" s="55">
        <v>6</v>
      </c>
      <c r="E9" s="37">
        <v>165</v>
      </c>
      <c r="F9" s="37">
        <v>154</v>
      </c>
      <c r="G9" s="37">
        <v>139</v>
      </c>
      <c r="H9" s="37">
        <v>117</v>
      </c>
      <c r="I9" s="56">
        <v>131</v>
      </c>
      <c r="J9" s="56">
        <v>190</v>
      </c>
      <c r="K9" s="58">
        <v>896</v>
      </c>
      <c r="L9" s="59">
        <v>149.33333333333334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thickBot="1">
      <c r="A11" s="2"/>
      <c r="B11" s="406" t="s">
        <v>220</v>
      </c>
      <c r="C11" s="406" t="s">
        <v>221</v>
      </c>
      <c r="D11" s="406" t="s">
        <v>222</v>
      </c>
      <c r="E11" s="406" t="s">
        <v>43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2"/>
      <c r="B12" s="407" t="s">
        <v>10</v>
      </c>
      <c r="C12" s="405"/>
      <c r="D12" s="405">
        <v>1896</v>
      </c>
      <c r="E12" s="408">
        <v>1896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"/>
      <c r="B13" s="409" t="s">
        <v>19</v>
      </c>
      <c r="C13" s="404"/>
      <c r="D13" s="404">
        <v>1961</v>
      </c>
      <c r="E13" s="408">
        <v>1961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2"/>
      <c r="B14" s="409" t="s">
        <v>24</v>
      </c>
      <c r="C14" s="404"/>
      <c r="D14" s="404">
        <v>2096</v>
      </c>
      <c r="E14" s="408">
        <v>2096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thickBot="1">
      <c r="A15" s="2"/>
      <c r="B15" s="411" t="s">
        <v>72</v>
      </c>
      <c r="C15" s="412"/>
      <c r="D15" s="412">
        <v>0</v>
      </c>
      <c r="E15" s="414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E2:J2"/>
  </mergeCells>
  <pageMargins left="0.70866141732283472" right="0.70866141732283472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topLeftCell="A23" workbookViewId="0">
      <selection activeCell="A23" sqref="A1:XFD1048576"/>
    </sheetView>
  </sheetViews>
  <sheetFormatPr baseColWidth="10" defaultColWidth="14.42578125" defaultRowHeight="15" customHeight="1"/>
  <cols>
    <col min="1" max="1" width="12" customWidth="1"/>
    <col min="2" max="2" width="35" customWidth="1"/>
    <col min="3" max="3" width="19.85546875" customWidth="1"/>
    <col min="4" max="4" width="12.42578125" bestFit="1" customWidth="1"/>
    <col min="5" max="5" width="8.42578125" bestFit="1" customWidth="1"/>
    <col min="6" max="10" width="6.28515625" customWidth="1"/>
    <col min="11" max="11" width="8.7109375" customWidth="1"/>
    <col min="12" max="12" width="9.7109375" customWidth="1"/>
    <col min="13" max="13" width="11.5703125" customWidth="1"/>
    <col min="14" max="14" width="12.85546875" customWidth="1"/>
    <col min="15" max="21" width="11.42578125" customWidth="1"/>
  </cols>
  <sheetData>
    <row r="1" spans="1:21" ht="31.5" customHeight="1" thickBot="1">
      <c r="A1" s="2"/>
      <c r="B1" s="348" t="s">
        <v>2</v>
      </c>
      <c r="C1" s="342"/>
      <c r="D1" s="342"/>
      <c r="E1" s="342"/>
      <c r="F1" s="342"/>
      <c r="G1" s="342"/>
      <c r="H1" s="342"/>
      <c r="I1" s="342"/>
      <c r="J1" s="342"/>
      <c r="K1" s="342"/>
      <c r="L1" s="343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thickBot="1">
      <c r="A2" s="2"/>
      <c r="B2" s="15" t="s">
        <v>8</v>
      </c>
      <c r="C2" s="16"/>
      <c r="D2" s="17"/>
      <c r="E2" s="346" t="s">
        <v>173</v>
      </c>
      <c r="F2" s="347"/>
      <c r="G2" s="347"/>
      <c r="H2" s="347"/>
      <c r="I2" s="347"/>
      <c r="J2" s="347"/>
      <c r="K2" s="17"/>
      <c r="L2" s="19"/>
      <c r="M2" s="2"/>
      <c r="N2" s="2"/>
      <c r="O2" s="2"/>
      <c r="P2" s="2"/>
      <c r="Q2" s="2"/>
      <c r="R2" s="2"/>
      <c r="S2" s="2"/>
      <c r="T2" s="2"/>
      <c r="U2" s="2"/>
    </row>
    <row r="3" spans="1:21" ht="16.5" thickBot="1">
      <c r="A3" s="21" t="s">
        <v>33</v>
      </c>
      <c r="B3" s="22" t="s">
        <v>34</v>
      </c>
      <c r="C3" s="23" t="s">
        <v>35</v>
      </c>
      <c r="D3" s="23" t="s">
        <v>36</v>
      </c>
      <c r="E3" s="23" t="s">
        <v>37</v>
      </c>
      <c r="F3" s="23" t="s">
        <v>38</v>
      </c>
      <c r="G3" s="23" t="s">
        <v>39</v>
      </c>
      <c r="H3" s="23" t="s">
        <v>40</v>
      </c>
      <c r="I3" s="23" t="s">
        <v>41</v>
      </c>
      <c r="J3" s="23" t="s">
        <v>42</v>
      </c>
      <c r="K3" s="24" t="s">
        <v>43</v>
      </c>
      <c r="L3" s="25" t="s">
        <v>44</v>
      </c>
      <c r="M3" s="62" t="s">
        <v>174</v>
      </c>
      <c r="N3" s="63" t="s">
        <v>175</v>
      </c>
      <c r="O3" s="2"/>
      <c r="P3" s="2"/>
      <c r="Q3" s="2"/>
      <c r="R3" s="2"/>
      <c r="S3" s="2"/>
      <c r="T3" s="2"/>
      <c r="U3" s="2"/>
    </row>
    <row r="4" spans="1:21" ht="21" customHeight="1">
      <c r="A4" s="29" t="s">
        <v>17</v>
      </c>
      <c r="B4" s="32" t="s">
        <v>18</v>
      </c>
      <c r="C4" s="30" t="s">
        <v>19</v>
      </c>
      <c r="D4" s="34">
        <v>6</v>
      </c>
      <c r="E4" s="35">
        <v>126</v>
      </c>
      <c r="F4" s="35">
        <v>147</v>
      </c>
      <c r="G4" s="35">
        <v>157</v>
      </c>
      <c r="H4" s="35">
        <v>177</v>
      </c>
      <c r="I4" s="35">
        <v>203</v>
      </c>
      <c r="J4" s="35">
        <v>169</v>
      </c>
      <c r="K4" s="64">
        <v>979</v>
      </c>
      <c r="L4" s="65">
        <v>163.16666666666666</v>
      </c>
      <c r="M4" s="66">
        <v>2056</v>
      </c>
      <c r="N4" s="67">
        <v>171.33333333333334</v>
      </c>
      <c r="O4" s="2"/>
      <c r="P4" s="2"/>
      <c r="Q4" s="2"/>
      <c r="R4" s="2"/>
      <c r="S4" s="2"/>
      <c r="T4" s="2"/>
      <c r="U4" s="2"/>
    </row>
    <row r="5" spans="1:21" ht="21" customHeight="1" thickBot="1">
      <c r="A5" s="36" t="s">
        <v>20</v>
      </c>
      <c r="B5" s="53" t="s">
        <v>21</v>
      </c>
      <c r="C5" s="54" t="s">
        <v>19</v>
      </c>
      <c r="D5" s="60">
        <v>6</v>
      </c>
      <c r="E5" s="68">
        <v>181</v>
      </c>
      <c r="F5" s="68">
        <v>124</v>
      </c>
      <c r="G5" s="68">
        <v>199</v>
      </c>
      <c r="H5" s="68">
        <v>179</v>
      </c>
      <c r="I5" s="68">
        <v>229</v>
      </c>
      <c r="J5" s="68">
        <v>165</v>
      </c>
      <c r="K5" s="69">
        <v>1077</v>
      </c>
      <c r="L5" s="70">
        <v>179.5</v>
      </c>
      <c r="M5" s="71">
        <v>2056</v>
      </c>
      <c r="N5" s="72">
        <v>171.33333333333334</v>
      </c>
      <c r="O5" s="2"/>
      <c r="P5" s="2"/>
      <c r="Q5" s="2"/>
      <c r="R5" s="2"/>
      <c r="S5" s="2"/>
      <c r="T5" s="2"/>
      <c r="U5" s="2"/>
    </row>
    <row r="6" spans="1:21" ht="21" customHeight="1">
      <c r="A6" s="29" t="s">
        <v>22</v>
      </c>
      <c r="B6" s="32" t="s">
        <v>23</v>
      </c>
      <c r="C6" s="30" t="s">
        <v>24</v>
      </c>
      <c r="D6" s="34">
        <v>6</v>
      </c>
      <c r="E6" s="35">
        <v>178</v>
      </c>
      <c r="F6" s="35">
        <v>160</v>
      </c>
      <c r="G6" s="35">
        <v>185</v>
      </c>
      <c r="H6" s="35">
        <v>175</v>
      </c>
      <c r="I6" s="35">
        <v>149</v>
      </c>
      <c r="J6" s="35">
        <v>170</v>
      </c>
      <c r="K6" s="64">
        <v>1017</v>
      </c>
      <c r="L6" s="65">
        <v>169.5</v>
      </c>
      <c r="M6" s="66">
        <v>2011</v>
      </c>
      <c r="N6" s="67">
        <v>167.58333333333334</v>
      </c>
      <c r="O6" s="2"/>
      <c r="P6" s="2"/>
      <c r="Q6" s="2"/>
      <c r="R6" s="2"/>
      <c r="S6" s="2"/>
      <c r="T6" s="2"/>
      <c r="U6" s="2"/>
    </row>
    <row r="7" spans="1:21" ht="21" customHeight="1" thickBot="1">
      <c r="A7" s="36" t="s">
        <v>25</v>
      </c>
      <c r="B7" s="53" t="s">
        <v>26</v>
      </c>
      <c r="C7" s="54" t="s">
        <v>24</v>
      </c>
      <c r="D7" s="60">
        <v>6</v>
      </c>
      <c r="E7" s="68">
        <v>149</v>
      </c>
      <c r="F7" s="68">
        <v>145</v>
      </c>
      <c r="G7" s="68">
        <v>204</v>
      </c>
      <c r="H7" s="68">
        <v>160</v>
      </c>
      <c r="I7" s="68">
        <v>174</v>
      </c>
      <c r="J7" s="68">
        <v>162</v>
      </c>
      <c r="K7" s="69">
        <v>994</v>
      </c>
      <c r="L7" s="70">
        <v>165.66666666666666</v>
      </c>
      <c r="M7" s="71">
        <v>2011</v>
      </c>
      <c r="N7" s="72">
        <v>167.58333333333334</v>
      </c>
      <c r="O7" s="2"/>
      <c r="P7" s="2"/>
      <c r="Q7" s="2"/>
      <c r="R7" s="2"/>
      <c r="S7" s="2"/>
      <c r="T7" s="2"/>
      <c r="U7" s="2"/>
    </row>
    <row r="8" spans="1:21" ht="21" customHeight="1">
      <c r="A8" s="75" t="s">
        <v>7</v>
      </c>
      <c r="B8" s="32" t="s">
        <v>9</v>
      </c>
      <c r="C8" s="30" t="s">
        <v>10</v>
      </c>
      <c r="D8" s="34">
        <v>6</v>
      </c>
      <c r="E8" s="35">
        <v>141</v>
      </c>
      <c r="F8" s="35">
        <v>137</v>
      </c>
      <c r="G8" s="35">
        <v>178</v>
      </c>
      <c r="H8" s="35">
        <v>167</v>
      </c>
      <c r="I8" s="35">
        <v>210</v>
      </c>
      <c r="J8" s="35">
        <v>152</v>
      </c>
      <c r="K8" s="64">
        <v>985</v>
      </c>
      <c r="L8" s="65">
        <v>164.16666666666666</v>
      </c>
      <c r="M8" s="66">
        <v>1987</v>
      </c>
      <c r="N8" s="67">
        <v>165.58333333333334</v>
      </c>
      <c r="O8" s="2"/>
      <c r="P8" s="2"/>
      <c r="Q8" s="2"/>
      <c r="R8" s="2"/>
      <c r="S8" s="2"/>
      <c r="T8" s="2"/>
      <c r="U8" s="2"/>
    </row>
    <row r="9" spans="1:21" ht="21" customHeight="1" thickBot="1">
      <c r="A9" s="36" t="s">
        <v>13</v>
      </c>
      <c r="B9" s="53" t="s">
        <v>14</v>
      </c>
      <c r="C9" s="54" t="s">
        <v>10</v>
      </c>
      <c r="D9" s="60">
        <v>6</v>
      </c>
      <c r="E9" s="68">
        <v>149</v>
      </c>
      <c r="F9" s="68">
        <v>203</v>
      </c>
      <c r="G9" s="68">
        <v>153</v>
      </c>
      <c r="H9" s="68">
        <v>169</v>
      </c>
      <c r="I9" s="68">
        <v>152</v>
      </c>
      <c r="J9" s="68">
        <v>176</v>
      </c>
      <c r="K9" s="69">
        <v>1002</v>
      </c>
      <c r="L9" s="70">
        <v>167</v>
      </c>
      <c r="M9" s="71">
        <v>1987</v>
      </c>
      <c r="N9" s="72">
        <v>165.58333333333334</v>
      </c>
      <c r="O9" s="2"/>
      <c r="P9" s="2"/>
      <c r="Q9" s="2"/>
      <c r="R9" s="2"/>
      <c r="S9" s="2"/>
      <c r="T9" s="2"/>
      <c r="U9" s="2"/>
    </row>
    <row r="10" spans="1:21" ht="21" customHeight="1">
      <c r="A10" s="75" t="s">
        <v>15</v>
      </c>
      <c r="B10" s="32" t="s">
        <v>16</v>
      </c>
      <c r="C10" s="30" t="s">
        <v>10</v>
      </c>
      <c r="D10" s="34">
        <v>6</v>
      </c>
      <c r="E10" s="35">
        <v>164</v>
      </c>
      <c r="F10" s="35">
        <v>119</v>
      </c>
      <c r="G10" s="35">
        <v>190</v>
      </c>
      <c r="H10" s="35">
        <v>127</v>
      </c>
      <c r="I10" s="35">
        <v>181</v>
      </c>
      <c r="J10" s="35">
        <v>134</v>
      </c>
      <c r="K10" s="64">
        <v>915</v>
      </c>
      <c r="L10" s="65">
        <v>152.5</v>
      </c>
      <c r="M10" s="66">
        <v>1688</v>
      </c>
      <c r="N10" s="67">
        <v>140.66666666666666</v>
      </c>
      <c r="O10" s="2"/>
      <c r="P10" s="2"/>
      <c r="Q10" s="2"/>
      <c r="R10" s="2"/>
      <c r="S10" s="2"/>
      <c r="T10" s="2"/>
      <c r="U10" s="2"/>
    </row>
    <row r="11" spans="1:21" ht="21" customHeight="1" thickBot="1">
      <c r="A11" s="36" t="s">
        <v>11</v>
      </c>
      <c r="B11" s="53" t="s">
        <v>12</v>
      </c>
      <c r="C11" s="54" t="s">
        <v>10</v>
      </c>
      <c r="D11" s="60">
        <v>6</v>
      </c>
      <c r="E11" s="56">
        <v>122</v>
      </c>
      <c r="F11" s="56">
        <v>137</v>
      </c>
      <c r="G11" s="56">
        <v>137</v>
      </c>
      <c r="H11" s="56">
        <v>113</v>
      </c>
      <c r="I11" s="56">
        <v>116</v>
      </c>
      <c r="J11" s="56">
        <v>148</v>
      </c>
      <c r="K11" s="69">
        <v>773</v>
      </c>
      <c r="L11" s="70">
        <v>128.83333333333334</v>
      </c>
      <c r="M11" s="71">
        <v>1688</v>
      </c>
      <c r="N11" s="72">
        <v>140.66666666666666</v>
      </c>
      <c r="O11" s="2"/>
      <c r="P11" s="2"/>
      <c r="Q11" s="2"/>
      <c r="R11" s="2"/>
      <c r="S11" s="2"/>
      <c r="T11" s="2"/>
      <c r="U11" s="2"/>
    </row>
    <row r="12" spans="1:21" ht="21" customHeight="1">
      <c r="A12" s="62" t="s">
        <v>30</v>
      </c>
      <c r="B12" s="79" t="s">
        <v>31</v>
      </c>
      <c r="C12" s="80" t="s">
        <v>24</v>
      </c>
      <c r="D12" s="33">
        <v>6</v>
      </c>
      <c r="E12" s="81">
        <v>139</v>
      </c>
      <c r="F12" s="81">
        <v>157</v>
      </c>
      <c r="G12" s="81">
        <v>137</v>
      </c>
      <c r="H12" s="81">
        <v>141</v>
      </c>
      <c r="I12" s="81">
        <v>130</v>
      </c>
      <c r="J12" s="81">
        <v>137</v>
      </c>
      <c r="K12" s="82">
        <v>841</v>
      </c>
      <c r="L12" s="65">
        <v>140.16666666666666</v>
      </c>
      <c r="M12" s="66">
        <v>1627</v>
      </c>
      <c r="N12" s="67">
        <v>135.58333333333334</v>
      </c>
      <c r="O12" s="2"/>
      <c r="P12" s="2"/>
      <c r="Q12" s="2"/>
      <c r="R12" s="2"/>
      <c r="S12" s="2"/>
      <c r="T12" s="2"/>
      <c r="U12" s="2"/>
    </row>
    <row r="13" spans="1:21" ht="21" customHeight="1" thickBot="1">
      <c r="A13" s="36" t="s">
        <v>27</v>
      </c>
      <c r="B13" s="83" t="s">
        <v>28</v>
      </c>
      <c r="C13" s="37" t="s">
        <v>24</v>
      </c>
      <c r="D13" s="60">
        <v>6</v>
      </c>
      <c r="E13" s="56">
        <v>140</v>
      </c>
      <c r="F13" s="56">
        <v>105</v>
      </c>
      <c r="G13" s="56">
        <v>141</v>
      </c>
      <c r="H13" s="56">
        <v>135</v>
      </c>
      <c r="I13" s="56">
        <v>125</v>
      </c>
      <c r="J13" s="56">
        <v>140</v>
      </c>
      <c r="K13" s="69">
        <v>786</v>
      </c>
      <c r="L13" s="70">
        <v>131</v>
      </c>
      <c r="M13" s="71">
        <v>1627</v>
      </c>
      <c r="N13" s="72">
        <v>135.58333333333334</v>
      </c>
      <c r="O13" s="2"/>
      <c r="P13" s="2"/>
      <c r="Q13" s="2"/>
      <c r="R13" s="2"/>
      <c r="S13" s="2"/>
      <c r="T13" s="2"/>
      <c r="U13" s="2"/>
    </row>
    <row r="14" spans="1:21" ht="21" customHeight="1" thickBot="1">
      <c r="A14" s="3"/>
      <c r="B14" s="4"/>
      <c r="C14" s="2"/>
      <c r="D14" s="3"/>
      <c r="E14" s="2"/>
      <c r="F14" s="2"/>
      <c r="G14" s="2"/>
      <c r="H14" s="2"/>
      <c r="I14" s="2"/>
      <c r="J14" s="2"/>
      <c r="K14" s="2"/>
      <c r="L14" s="6"/>
      <c r="M14" s="2"/>
      <c r="N14" s="2"/>
      <c r="O14" s="2"/>
      <c r="P14" s="2"/>
      <c r="Q14" s="2"/>
      <c r="R14" s="2"/>
      <c r="S14" s="2"/>
      <c r="T14" s="2"/>
      <c r="U14" s="2"/>
    </row>
    <row r="15" spans="1:21" ht="21" customHeight="1" thickBot="1">
      <c r="A15" s="2"/>
      <c r="B15" s="15" t="s">
        <v>136</v>
      </c>
      <c r="C15" s="16"/>
      <c r="D15" s="17"/>
      <c r="E15" s="346" t="s">
        <v>173</v>
      </c>
      <c r="F15" s="347"/>
      <c r="G15" s="347"/>
      <c r="H15" s="347"/>
      <c r="I15" s="347"/>
      <c r="J15" s="347"/>
      <c r="K15" s="17"/>
      <c r="L15" s="19"/>
      <c r="M15" s="2"/>
      <c r="N15" s="2"/>
      <c r="O15" s="2"/>
      <c r="P15" s="2"/>
      <c r="Q15" s="2"/>
      <c r="R15" s="2"/>
      <c r="S15" s="2"/>
      <c r="T15" s="2"/>
      <c r="U15" s="2"/>
    </row>
    <row r="16" spans="1:21" ht="16.5" thickBot="1">
      <c r="A16" s="21" t="s">
        <v>33</v>
      </c>
      <c r="B16" s="22" t="s">
        <v>5</v>
      </c>
      <c r="C16" s="23" t="s">
        <v>6</v>
      </c>
      <c r="D16" s="23"/>
      <c r="E16" s="23"/>
      <c r="F16" s="23"/>
      <c r="G16" s="23"/>
      <c r="H16" s="23"/>
      <c r="I16" s="23"/>
      <c r="J16" s="23"/>
      <c r="K16" s="24"/>
      <c r="L16" s="25"/>
      <c r="M16" s="62" t="s">
        <v>174</v>
      </c>
      <c r="N16" s="63" t="s">
        <v>175</v>
      </c>
      <c r="O16" s="2"/>
      <c r="P16" s="2"/>
      <c r="Q16" s="2"/>
      <c r="R16" s="2"/>
      <c r="S16" s="2"/>
      <c r="T16" s="2"/>
      <c r="U16" s="2"/>
    </row>
    <row r="17" spans="1:21" ht="21" customHeight="1">
      <c r="A17" s="75" t="s">
        <v>52</v>
      </c>
      <c r="B17" s="84" t="s">
        <v>53</v>
      </c>
      <c r="C17" s="80" t="s">
        <v>10</v>
      </c>
      <c r="D17" s="33">
        <v>6</v>
      </c>
      <c r="E17" s="35">
        <v>147</v>
      </c>
      <c r="F17" s="35">
        <v>200</v>
      </c>
      <c r="G17" s="35">
        <v>137</v>
      </c>
      <c r="H17" s="35">
        <v>212</v>
      </c>
      <c r="I17" s="35">
        <v>126</v>
      </c>
      <c r="J17" s="35">
        <v>168</v>
      </c>
      <c r="K17" s="39">
        <v>990</v>
      </c>
      <c r="L17" s="40">
        <v>165</v>
      </c>
      <c r="M17" s="66">
        <v>2235</v>
      </c>
      <c r="N17" s="67">
        <v>186.25</v>
      </c>
      <c r="O17" s="2"/>
      <c r="P17" s="2"/>
      <c r="Q17" s="2"/>
      <c r="R17" s="2"/>
      <c r="S17" s="2"/>
      <c r="T17" s="2"/>
      <c r="U17" s="2"/>
    </row>
    <row r="18" spans="1:21" ht="21" customHeight="1" thickBot="1">
      <c r="A18" s="85" t="s">
        <v>48</v>
      </c>
      <c r="B18" s="86" t="s">
        <v>49</v>
      </c>
      <c r="C18" s="37" t="s">
        <v>10</v>
      </c>
      <c r="D18" s="43">
        <v>6</v>
      </c>
      <c r="E18" s="68">
        <v>184</v>
      </c>
      <c r="F18" s="68">
        <v>156</v>
      </c>
      <c r="G18" s="68">
        <v>214</v>
      </c>
      <c r="H18" s="68">
        <v>231</v>
      </c>
      <c r="I18" s="68">
        <v>248</v>
      </c>
      <c r="J18" s="68">
        <v>212</v>
      </c>
      <c r="K18" s="58">
        <v>1245</v>
      </c>
      <c r="L18" s="59">
        <v>207.5</v>
      </c>
      <c r="M18" s="71">
        <v>2235</v>
      </c>
      <c r="N18" s="87">
        <v>186.25</v>
      </c>
      <c r="O18" s="2"/>
      <c r="P18" s="2"/>
      <c r="Q18" s="2"/>
      <c r="R18" s="2"/>
      <c r="S18" s="2"/>
      <c r="T18" s="2"/>
      <c r="U18" s="2"/>
    </row>
    <row r="19" spans="1:21" ht="21" customHeight="1">
      <c r="A19" s="29" t="s">
        <v>54</v>
      </c>
      <c r="B19" s="32" t="s">
        <v>55</v>
      </c>
      <c r="C19" s="35" t="s">
        <v>19</v>
      </c>
      <c r="D19" s="33">
        <v>6</v>
      </c>
      <c r="E19" s="35">
        <v>166</v>
      </c>
      <c r="F19" s="35">
        <v>247</v>
      </c>
      <c r="G19" s="35">
        <v>181</v>
      </c>
      <c r="H19" s="35">
        <v>207</v>
      </c>
      <c r="I19" s="35">
        <v>168</v>
      </c>
      <c r="J19" s="35">
        <v>162</v>
      </c>
      <c r="K19" s="39">
        <v>1131</v>
      </c>
      <c r="L19" s="40">
        <v>188.5</v>
      </c>
      <c r="M19" s="66">
        <v>2218</v>
      </c>
      <c r="N19" s="67">
        <v>184.83333333333334</v>
      </c>
      <c r="O19" s="2"/>
      <c r="P19" s="2"/>
      <c r="Q19" s="2"/>
      <c r="R19" s="2"/>
      <c r="S19" s="2"/>
      <c r="T19" s="2"/>
      <c r="U19" s="2"/>
    </row>
    <row r="20" spans="1:21" ht="21" customHeight="1" thickBot="1">
      <c r="A20" s="88" t="s">
        <v>60</v>
      </c>
      <c r="B20" s="89" t="s">
        <v>61</v>
      </c>
      <c r="C20" s="90" t="s">
        <v>19</v>
      </c>
      <c r="D20" s="43">
        <v>6</v>
      </c>
      <c r="E20" s="91">
        <v>225</v>
      </c>
      <c r="F20" s="91">
        <v>195</v>
      </c>
      <c r="G20" s="91">
        <v>174</v>
      </c>
      <c r="H20" s="91">
        <v>169</v>
      </c>
      <c r="I20" s="91">
        <v>154</v>
      </c>
      <c r="J20" s="91">
        <v>170</v>
      </c>
      <c r="K20" s="92">
        <v>1087</v>
      </c>
      <c r="L20" s="93">
        <v>181.16666666666666</v>
      </c>
      <c r="M20" s="71">
        <v>2218</v>
      </c>
      <c r="N20" s="87">
        <v>184.83333333333334</v>
      </c>
      <c r="O20" s="2"/>
      <c r="P20" s="2"/>
      <c r="Q20" s="2"/>
      <c r="R20" s="2"/>
      <c r="S20" s="2"/>
      <c r="T20" s="2"/>
      <c r="U20" s="2"/>
    </row>
    <row r="21" spans="1:21" ht="21" customHeight="1">
      <c r="A21" s="29" t="s">
        <v>62</v>
      </c>
      <c r="B21" s="32" t="s">
        <v>63</v>
      </c>
      <c r="C21" s="30" t="s">
        <v>24</v>
      </c>
      <c r="D21" s="33">
        <v>6</v>
      </c>
      <c r="E21" s="35">
        <v>188</v>
      </c>
      <c r="F21" s="35">
        <v>195</v>
      </c>
      <c r="G21" s="35">
        <v>199</v>
      </c>
      <c r="H21" s="35">
        <v>170</v>
      </c>
      <c r="I21" s="35">
        <v>178</v>
      </c>
      <c r="J21" s="35">
        <v>197</v>
      </c>
      <c r="K21" s="39">
        <v>1127</v>
      </c>
      <c r="L21" s="40">
        <v>187.83333333333334</v>
      </c>
      <c r="M21" s="66">
        <v>2200</v>
      </c>
      <c r="N21" s="67">
        <v>183.33333333333334</v>
      </c>
      <c r="O21" s="2"/>
      <c r="P21" s="2"/>
      <c r="Q21" s="2"/>
      <c r="R21" s="2"/>
      <c r="S21" s="2"/>
      <c r="T21" s="2"/>
      <c r="U21" s="2"/>
    </row>
    <row r="22" spans="1:21" ht="21" customHeight="1" thickBot="1">
      <c r="A22" s="88" t="s">
        <v>68</v>
      </c>
      <c r="B22" s="89" t="s">
        <v>69</v>
      </c>
      <c r="C22" s="91" t="s">
        <v>24</v>
      </c>
      <c r="D22" s="43">
        <v>6</v>
      </c>
      <c r="E22" s="91">
        <v>146</v>
      </c>
      <c r="F22" s="91">
        <v>198</v>
      </c>
      <c r="G22" s="91">
        <v>147</v>
      </c>
      <c r="H22" s="91">
        <v>171</v>
      </c>
      <c r="I22" s="91">
        <v>222</v>
      </c>
      <c r="J22" s="91">
        <v>189</v>
      </c>
      <c r="K22" s="92">
        <v>1073</v>
      </c>
      <c r="L22" s="93">
        <v>178.83333333333334</v>
      </c>
      <c r="M22" s="71">
        <v>2200</v>
      </c>
      <c r="N22" s="87">
        <v>183.33333333333334</v>
      </c>
      <c r="O22" s="2"/>
      <c r="P22" s="2"/>
      <c r="Q22" s="2"/>
      <c r="R22" s="2"/>
      <c r="S22" s="2"/>
      <c r="T22" s="2"/>
      <c r="U22" s="2"/>
    </row>
    <row r="23" spans="1:21" ht="21" customHeight="1">
      <c r="A23" s="29" t="s">
        <v>75</v>
      </c>
      <c r="B23" s="32" t="s">
        <v>76</v>
      </c>
      <c r="C23" s="30" t="s">
        <v>72</v>
      </c>
      <c r="D23" s="33">
        <v>6</v>
      </c>
      <c r="E23" s="35">
        <v>192</v>
      </c>
      <c r="F23" s="35">
        <v>151</v>
      </c>
      <c r="G23" s="35">
        <v>154</v>
      </c>
      <c r="H23" s="35">
        <v>151</v>
      </c>
      <c r="I23" s="35">
        <v>133</v>
      </c>
      <c r="J23" s="35">
        <v>171</v>
      </c>
      <c r="K23" s="39">
        <v>952</v>
      </c>
      <c r="L23" s="40">
        <v>158.66666666666666</v>
      </c>
      <c r="M23" s="66">
        <v>2110</v>
      </c>
      <c r="N23" s="67">
        <v>175.83333333333334</v>
      </c>
      <c r="O23" s="2"/>
      <c r="P23" s="2"/>
      <c r="Q23" s="2"/>
      <c r="R23" s="2"/>
      <c r="S23" s="2"/>
      <c r="T23" s="2"/>
      <c r="U23" s="2"/>
    </row>
    <row r="24" spans="1:21" ht="21" customHeight="1" thickBot="1">
      <c r="A24" s="36" t="s">
        <v>73</v>
      </c>
      <c r="B24" s="53" t="s">
        <v>74</v>
      </c>
      <c r="C24" s="68" t="s">
        <v>72</v>
      </c>
      <c r="D24" s="43">
        <v>6</v>
      </c>
      <c r="E24" s="68">
        <v>223</v>
      </c>
      <c r="F24" s="68">
        <v>145</v>
      </c>
      <c r="G24" s="68">
        <v>219</v>
      </c>
      <c r="H24" s="68">
        <v>200</v>
      </c>
      <c r="I24" s="68">
        <v>179</v>
      </c>
      <c r="J24" s="68">
        <v>192</v>
      </c>
      <c r="K24" s="58">
        <v>1158</v>
      </c>
      <c r="L24" s="59">
        <v>193</v>
      </c>
      <c r="M24" s="71">
        <v>2110</v>
      </c>
      <c r="N24" s="87">
        <v>175.83333333333334</v>
      </c>
      <c r="O24" s="2"/>
      <c r="P24" s="2"/>
      <c r="Q24" s="2"/>
      <c r="R24" s="2"/>
      <c r="S24" s="2"/>
      <c r="T24" s="2"/>
      <c r="U24" s="2"/>
    </row>
    <row r="25" spans="1:21" ht="21" customHeight="1">
      <c r="A25" s="29" t="s">
        <v>58</v>
      </c>
      <c r="B25" s="32" t="s">
        <v>59</v>
      </c>
      <c r="C25" s="35" t="s">
        <v>19</v>
      </c>
      <c r="D25" s="33">
        <v>6</v>
      </c>
      <c r="E25" s="35">
        <v>190</v>
      </c>
      <c r="F25" s="35">
        <v>169</v>
      </c>
      <c r="G25" s="35">
        <v>129</v>
      </c>
      <c r="H25" s="35">
        <v>158</v>
      </c>
      <c r="I25" s="35">
        <v>110</v>
      </c>
      <c r="J25" s="35">
        <v>189</v>
      </c>
      <c r="K25" s="39">
        <v>945</v>
      </c>
      <c r="L25" s="40">
        <v>157.5</v>
      </c>
      <c r="M25" s="66">
        <v>2013</v>
      </c>
      <c r="N25" s="67">
        <v>167.75</v>
      </c>
      <c r="O25" s="2"/>
      <c r="P25" s="2"/>
      <c r="Q25" s="2"/>
      <c r="R25" s="2"/>
      <c r="S25" s="2"/>
      <c r="T25" s="2"/>
      <c r="U25" s="2"/>
    </row>
    <row r="26" spans="1:21" ht="21" customHeight="1" thickBot="1">
      <c r="A26" s="36" t="s">
        <v>56</v>
      </c>
      <c r="B26" s="53" t="s">
        <v>57</v>
      </c>
      <c r="C26" s="54" t="s">
        <v>19</v>
      </c>
      <c r="D26" s="43">
        <v>6</v>
      </c>
      <c r="E26" s="56">
        <v>169</v>
      </c>
      <c r="F26" s="56">
        <v>190</v>
      </c>
      <c r="G26" s="56">
        <v>157</v>
      </c>
      <c r="H26" s="56">
        <v>156</v>
      </c>
      <c r="I26" s="56">
        <v>205</v>
      </c>
      <c r="J26" s="56">
        <v>191</v>
      </c>
      <c r="K26" s="58">
        <v>1068</v>
      </c>
      <c r="L26" s="59">
        <v>178</v>
      </c>
      <c r="M26" s="71">
        <v>2013</v>
      </c>
      <c r="N26" s="87">
        <v>167.75</v>
      </c>
      <c r="O26" s="2"/>
      <c r="P26" s="2"/>
      <c r="Q26" s="2"/>
      <c r="R26" s="2"/>
      <c r="S26" s="2"/>
      <c r="T26" s="2"/>
      <c r="U26" s="2"/>
    </row>
    <row r="27" spans="1:21" ht="21" customHeight="1">
      <c r="A27" s="75" t="s">
        <v>50</v>
      </c>
      <c r="B27" s="103" t="s">
        <v>51</v>
      </c>
      <c r="C27" s="30" t="s">
        <v>10</v>
      </c>
      <c r="D27" s="33">
        <v>6</v>
      </c>
      <c r="E27" s="35">
        <v>174</v>
      </c>
      <c r="F27" s="35">
        <v>159</v>
      </c>
      <c r="G27" s="35">
        <v>151</v>
      </c>
      <c r="H27" s="35">
        <v>153</v>
      </c>
      <c r="I27" s="35">
        <v>191</v>
      </c>
      <c r="J27" s="35">
        <v>166</v>
      </c>
      <c r="K27" s="39">
        <v>994</v>
      </c>
      <c r="L27" s="40">
        <v>165.66666666666666</v>
      </c>
      <c r="M27" s="66">
        <v>1998</v>
      </c>
      <c r="N27" s="67">
        <v>166.5</v>
      </c>
      <c r="O27" s="2"/>
      <c r="P27" s="2"/>
      <c r="Q27" s="2"/>
      <c r="R27" s="2"/>
      <c r="S27" s="2"/>
      <c r="T27" s="2"/>
      <c r="U27" s="2"/>
    </row>
    <row r="28" spans="1:21" ht="21" customHeight="1" thickBot="1">
      <c r="A28" s="85" t="s">
        <v>46</v>
      </c>
      <c r="B28" s="104" t="s">
        <v>47</v>
      </c>
      <c r="C28" s="54" t="s">
        <v>10</v>
      </c>
      <c r="D28" s="43">
        <v>6</v>
      </c>
      <c r="E28" s="56">
        <v>164</v>
      </c>
      <c r="F28" s="56">
        <v>151</v>
      </c>
      <c r="G28" s="56">
        <v>154</v>
      </c>
      <c r="H28" s="56">
        <v>205</v>
      </c>
      <c r="I28" s="56">
        <v>175</v>
      </c>
      <c r="J28" s="56">
        <v>155</v>
      </c>
      <c r="K28" s="58">
        <v>1004</v>
      </c>
      <c r="L28" s="59">
        <v>167.33333333333334</v>
      </c>
      <c r="M28" s="71">
        <v>1998</v>
      </c>
      <c r="N28" s="87">
        <v>166.5</v>
      </c>
      <c r="O28" s="2"/>
      <c r="P28" s="2"/>
      <c r="Q28" s="2"/>
      <c r="R28" s="2"/>
      <c r="S28" s="2"/>
      <c r="T28" s="2"/>
      <c r="U28" s="2"/>
    </row>
    <row r="29" spans="1:21" ht="21" customHeight="1">
      <c r="A29" s="29" t="s">
        <v>70</v>
      </c>
      <c r="B29" s="32" t="s">
        <v>71</v>
      </c>
      <c r="C29" s="30" t="s">
        <v>72</v>
      </c>
      <c r="D29" s="33">
        <v>6</v>
      </c>
      <c r="E29" s="35">
        <v>160</v>
      </c>
      <c r="F29" s="35">
        <v>211</v>
      </c>
      <c r="G29" s="35">
        <v>124</v>
      </c>
      <c r="H29" s="35">
        <v>191</v>
      </c>
      <c r="I29" s="35">
        <v>150</v>
      </c>
      <c r="J29" s="35">
        <v>135</v>
      </c>
      <c r="K29" s="39">
        <v>971</v>
      </c>
      <c r="L29" s="93">
        <v>161.83333333333334</v>
      </c>
      <c r="M29" s="66">
        <v>1928</v>
      </c>
      <c r="N29" s="67">
        <v>160.66666666666666</v>
      </c>
      <c r="O29" s="2"/>
      <c r="P29" s="2"/>
      <c r="Q29" s="2"/>
      <c r="R29" s="2"/>
      <c r="S29" s="2"/>
      <c r="T29" s="2"/>
      <c r="U29" s="2"/>
    </row>
    <row r="30" spans="1:21" ht="21" customHeight="1" thickBot="1">
      <c r="A30" s="36" t="s">
        <v>77</v>
      </c>
      <c r="B30" s="53" t="s">
        <v>78</v>
      </c>
      <c r="C30" s="68" t="s">
        <v>72</v>
      </c>
      <c r="D30" s="43">
        <v>6</v>
      </c>
      <c r="E30" s="56">
        <v>157</v>
      </c>
      <c r="F30" s="56">
        <v>146</v>
      </c>
      <c r="G30" s="56">
        <v>176</v>
      </c>
      <c r="H30" s="56">
        <v>149</v>
      </c>
      <c r="I30" s="56">
        <v>175</v>
      </c>
      <c r="J30" s="56">
        <v>154</v>
      </c>
      <c r="K30" s="58">
        <v>957</v>
      </c>
      <c r="L30" s="59">
        <v>159.5</v>
      </c>
      <c r="M30" s="71">
        <v>1928</v>
      </c>
      <c r="N30" s="87">
        <v>160.66666666666666</v>
      </c>
      <c r="O30" s="2"/>
      <c r="P30" s="2"/>
      <c r="Q30" s="2"/>
      <c r="R30" s="2"/>
      <c r="S30" s="2"/>
      <c r="T30" s="2"/>
      <c r="U30" s="2"/>
    </row>
    <row r="31" spans="1:21" ht="21" customHeight="1">
      <c r="A31" s="9" t="s">
        <v>64</v>
      </c>
      <c r="B31" s="42" t="s">
        <v>65</v>
      </c>
      <c r="C31" s="10" t="s">
        <v>24</v>
      </c>
      <c r="D31" s="33">
        <v>6</v>
      </c>
      <c r="E31" s="44">
        <v>169</v>
      </c>
      <c r="F31" s="44">
        <v>191</v>
      </c>
      <c r="G31" s="44">
        <v>148</v>
      </c>
      <c r="H31" s="44">
        <v>174</v>
      </c>
      <c r="I31" s="44">
        <v>175</v>
      </c>
      <c r="J31" s="44">
        <v>186</v>
      </c>
      <c r="K31" s="78">
        <v>1043</v>
      </c>
      <c r="L31" s="93">
        <v>173.83333333333334</v>
      </c>
      <c r="M31" s="66">
        <v>1896</v>
      </c>
      <c r="N31" s="67">
        <v>158</v>
      </c>
      <c r="O31" s="2"/>
      <c r="P31" s="2"/>
      <c r="Q31" s="2"/>
      <c r="R31" s="2"/>
      <c r="S31" s="2"/>
      <c r="T31" s="2"/>
      <c r="U31" s="2"/>
    </row>
    <row r="32" spans="1:21" ht="21" customHeight="1" thickBot="1">
      <c r="A32" s="36" t="s">
        <v>66</v>
      </c>
      <c r="B32" s="53" t="s">
        <v>67</v>
      </c>
      <c r="C32" s="68" t="s">
        <v>24</v>
      </c>
      <c r="D32" s="60">
        <v>6</v>
      </c>
      <c r="E32" s="56">
        <v>137</v>
      </c>
      <c r="F32" s="56">
        <v>148</v>
      </c>
      <c r="G32" s="56">
        <v>179</v>
      </c>
      <c r="H32" s="56">
        <v>126</v>
      </c>
      <c r="I32" s="56">
        <v>140</v>
      </c>
      <c r="J32" s="56">
        <v>123</v>
      </c>
      <c r="K32" s="58">
        <v>853</v>
      </c>
      <c r="L32" s="59">
        <v>142.16666666666666</v>
      </c>
      <c r="M32" s="71">
        <v>1896</v>
      </c>
      <c r="N32" s="87">
        <v>158</v>
      </c>
      <c r="O32" s="2"/>
      <c r="P32" s="2"/>
      <c r="Q32" s="2"/>
      <c r="R32" s="2"/>
      <c r="S32" s="2"/>
      <c r="T32" s="2"/>
      <c r="U32" s="2"/>
    </row>
    <row r="33" spans="1:21" ht="15.75" customHeight="1" thickBo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thickBot="1">
      <c r="A34" s="2"/>
      <c r="B34" s="406" t="s">
        <v>220</v>
      </c>
      <c r="C34" s="406" t="s">
        <v>221</v>
      </c>
      <c r="D34" s="406" t="s">
        <v>222</v>
      </c>
      <c r="E34" s="406" t="s">
        <v>43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407" t="s">
        <v>10</v>
      </c>
      <c r="C35" s="405">
        <v>3675</v>
      </c>
      <c r="D35" s="405">
        <v>4233</v>
      </c>
      <c r="E35" s="408">
        <v>7908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409" t="s">
        <v>19</v>
      </c>
      <c r="C36" s="404">
        <v>2056</v>
      </c>
      <c r="D36" s="404">
        <v>4231</v>
      </c>
      <c r="E36" s="408">
        <v>6287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409" t="s">
        <v>24</v>
      </c>
      <c r="C37" s="404">
        <v>3638</v>
      </c>
      <c r="D37" s="404">
        <v>4096</v>
      </c>
      <c r="E37" s="408">
        <v>7734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thickBot="1">
      <c r="A38" s="2"/>
      <c r="B38" s="411" t="s">
        <v>72</v>
      </c>
      <c r="C38" s="412">
        <v>0</v>
      </c>
      <c r="D38" s="412">
        <v>4038</v>
      </c>
      <c r="E38" s="414">
        <v>4038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</sheetData>
  <mergeCells count="3">
    <mergeCell ref="B1:L1"/>
    <mergeCell ref="E2:J2"/>
    <mergeCell ref="E15:J1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10.5703125" customWidth="1"/>
    <col min="2" max="2" width="30.42578125" customWidth="1"/>
    <col min="3" max="3" width="19.5703125" customWidth="1"/>
    <col min="4" max="4" width="12.42578125" bestFit="1" customWidth="1"/>
    <col min="5" max="5" width="8.5703125" bestFit="1" customWidth="1"/>
    <col min="6" max="14" width="6.28515625" customWidth="1"/>
    <col min="15" max="15" width="8.7109375" customWidth="1"/>
    <col min="16" max="16" width="11.28515625" customWidth="1"/>
    <col min="17" max="17" width="11.5703125" customWidth="1"/>
    <col min="18" max="18" width="12.85546875" customWidth="1"/>
    <col min="19" max="30" width="11.42578125" customWidth="1"/>
  </cols>
  <sheetData>
    <row r="1" spans="1:30" ht="21" customHeight="1">
      <c r="A1" s="3"/>
      <c r="B1" s="4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" customHeight="1">
      <c r="A2" s="2"/>
      <c r="B2" s="15" t="s">
        <v>4</v>
      </c>
      <c r="C2" s="16"/>
      <c r="D2" s="17"/>
      <c r="E2" s="346" t="s">
        <v>173</v>
      </c>
      <c r="F2" s="347"/>
      <c r="G2" s="347"/>
      <c r="H2" s="347"/>
      <c r="I2" s="347"/>
      <c r="J2" s="347"/>
      <c r="K2" s="18"/>
      <c r="L2" s="18"/>
      <c r="M2" s="18"/>
      <c r="N2" s="18"/>
      <c r="O2" s="17"/>
      <c r="P2" s="1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>
      <c r="A3" s="21" t="s">
        <v>33</v>
      </c>
      <c r="B3" s="22" t="s">
        <v>5</v>
      </c>
      <c r="C3" s="23" t="s">
        <v>6</v>
      </c>
      <c r="D3" s="23"/>
      <c r="E3" s="73" t="s">
        <v>176</v>
      </c>
      <c r="F3" s="73" t="s">
        <v>177</v>
      </c>
      <c r="G3" s="73" t="s">
        <v>178</v>
      </c>
      <c r="H3" s="73" t="s">
        <v>179</v>
      </c>
      <c r="I3" s="73" t="s">
        <v>180</v>
      </c>
      <c r="J3" s="73" t="s">
        <v>181</v>
      </c>
      <c r="K3" s="73" t="s">
        <v>182</v>
      </c>
      <c r="L3" s="73" t="s">
        <v>183</v>
      </c>
      <c r="M3" s="73" t="s">
        <v>184</v>
      </c>
      <c r="N3" s="73" t="s">
        <v>185</v>
      </c>
      <c r="O3" s="24"/>
      <c r="P3" s="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1" customHeight="1">
      <c r="A4" s="27" t="s">
        <v>45</v>
      </c>
      <c r="B4" s="32" t="s">
        <v>87</v>
      </c>
      <c r="C4" s="30" t="s">
        <v>24</v>
      </c>
      <c r="D4" s="34">
        <v>10</v>
      </c>
      <c r="E4" s="35">
        <v>149</v>
      </c>
      <c r="F4" s="35">
        <v>135</v>
      </c>
      <c r="G4" s="35">
        <v>200</v>
      </c>
      <c r="H4" s="35">
        <v>155</v>
      </c>
      <c r="I4" s="35">
        <v>151</v>
      </c>
      <c r="J4" s="35">
        <v>182</v>
      </c>
      <c r="K4" s="74">
        <v>135</v>
      </c>
      <c r="L4" s="74">
        <v>210</v>
      </c>
      <c r="M4" s="74">
        <v>136</v>
      </c>
      <c r="N4" s="74">
        <v>193</v>
      </c>
      <c r="O4" s="39">
        <v>1646</v>
      </c>
      <c r="P4" s="40">
        <v>164.6</v>
      </c>
      <c r="Q4" s="66">
        <v>3278</v>
      </c>
      <c r="R4" s="67">
        <v>163.9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1" customHeight="1">
      <c r="A5" s="52" t="s">
        <v>88</v>
      </c>
      <c r="B5" s="53" t="s">
        <v>89</v>
      </c>
      <c r="C5" s="54" t="s">
        <v>24</v>
      </c>
      <c r="D5" s="60">
        <v>10</v>
      </c>
      <c r="E5" s="56">
        <v>164</v>
      </c>
      <c r="F5" s="56">
        <v>134</v>
      </c>
      <c r="G5" s="56">
        <v>157</v>
      </c>
      <c r="H5" s="56">
        <v>176</v>
      </c>
      <c r="I5" s="56">
        <v>149</v>
      </c>
      <c r="J5" s="56">
        <v>168</v>
      </c>
      <c r="K5" s="76">
        <v>126</v>
      </c>
      <c r="L5" s="76">
        <v>188</v>
      </c>
      <c r="M5" s="76">
        <v>208</v>
      </c>
      <c r="N5" s="76">
        <v>162</v>
      </c>
      <c r="O5" s="58">
        <v>1632</v>
      </c>
      <c r="P5" s="59">
        <v>163.19999999999999</v>
      </c>
      <c r="Q5" s="71">
        <v>3278</v>
      </c>
      <c r="R5" s="72">
        <v>163.9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1" customHeight="1">
      <c r="A6" s="27" t="s">
        <v>83</v>
      </c>
      <c r="B6" s="32" t="s">
        <v>84</v>
      </c>
      <c r="C6" s="30" t="s">
        <v>19</v>
      </c>
      <c r="D6" s="34">
        <v>10</v>
      </c>
      <c r="E6" s="35">
        <v>169</v>
      </c>
      <c r="F6" s="35">
        <v>190</v>
      </c>
      <c r="G6" s="35">
        <v>223</v>
      </c>
      <c r="H6" s="35">
        <v>172</v>
      </c>
      <c r="I6" s="35">
        <v>157</v>
      </c>
      <c r="J6" s="35">
        <v>129</v>
      </c>
      <c r="K6" s="74">
        <v>165</v>
      </c>
      <c r="L6" s="74">
        <v>139</v>
      </c>
      <c r="M6" s="74">
        <v>162</v>
      </c>
      <c r="N6" s="74">
        <v>143</v>
      </c>
      <c r="O6" s="39">
        <v>1649</v>
      </c>
      <c r="P6" s="40">
        <v>164.9</v>
      </c>
      <c r="Q6" s="66">
        <v>3237</v>
      </c>
      <c r="R6" s="67">
        <v>161.85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1" customHeight="1">
      <c r="A7" s="52" t="s">
        <v>85</v>
      </c>
      <c r="B7" s="53" t="s">
        <v>86</v>
      </c>
      <c r="C7" s="54" t="s">
        <v>19</v>
      </c>
      <c r="D7" s="60">
        <v>10</v>
      </c>
      <c r="E7" s="56">
        <v>146</v>
      </c>
      <c r="F7" s="56">
        <v>156</v>
      </c>
      <c r="G7" s="56">
        <v>221</v>
      </c>
      <c r="H7" s="56">
        <v>128</v>
      </c>
      <c r="I7" s="56">
        <v>151</v>
      </c>
      <c r="J7" s="56">
        <v>166</v>
      </c>
      <c r="K7" s="76">
        <v>94</v>
      </c>
      <c r="L7" s="76">
        <v>149</v>
      </c>
      <c r="M7" s="76">
        <v>177</v>
      </c>
      <c r="N7" s="76">
        <v>200</v>
      </c>
      <c r="O7" s="58">
        <v>1588</v>
      </c>
      <c r="P7" s="59">
        <v>158.80000000000001</v>
      </c>
      <c r="Q7" s="71">
        <v>3237</v>
      </c>
      <c r="R7" s="72">
        <v>161.85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1" customHeight="1">
      <c r="A8" s="27" t="s">
        <v>79</v>
      </c>
      <c r="B8" s="32" t="s">
        <v>80</v>
      </c>
      <c r="C8" s="30" t="s">
        <v>10</v>
      </c>
      <c r="D8" s="77">
        <v>10</v>
      </c>
      <c r="E8" s="35">
        <v>145</v>
      </c>
      <c r="F8" s="35">
        <v>199</v>
      </c>
      <c r="G8" s="35">
        <v>152</v>
      </c>
      <c r="H8" s="35">
        <v>139</v>
      </c>
      <c r="I8" s="35">
        <v>187</v>
      </c>
      <c r="J8" s="35">
        <v>160</v>
      </c>
      <c r="K8" s="74">
        <v>182</v>
      </c>
      <c r="L8" s="74">
        <v>147</v>
      </c>
      <c r="M8" s="74">
        <v>123</v>
      </c>
      <c r="N8" s="74">
        <v>210</v>
      </c>
      <c r="O8" s="78">
        <v>1644</v>
      </c>
      <c r="P8" s="40">
        <v>164.4</v>
      </c>
      <c r="Q8" s="66">
        <v>3006</v>
      </c>
      <c r="R8" s="67">
        <v>150.30000000000001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1" customHeight="1">
      <c r="A9" s="52" t="s">
        <v>81</v>
      </c>
      <c r="B9" s="53" t="s">
        <v>82</v>
      </c>
      <c r="C9" s="54" t="s">
        <v>10</v>
      </c>
      <c r="D9" s="60">
        <v>10</v>
      </c>
      <c r="E9" s="56">
        <v>138</v>
      </c>
      <c r="F9" s="56">
        <v>128</v>
      </c>
      <c r="G9" s="56">
        <v>148</v>
      </c>
      <c r="H9" s="56">
        <v>169</v>
      </c>
      <c r="I9" s="56">
        <v>109</v>
      </c>
      <c r="J9" s="56">
        <v>138</v>
      </c>
      <c r="K9" s="76">
        <v>133</v>
      </c>
      <c r="L9" s="76">
        <v>131</v>
      </c>
      <c r="M9" s="76">
        <v>121</v>
      </c>
      <c r="N9" s="76">
        <v>147</v>
      </c>
      <c r="O9" s="45">
        <v>1362</v>
      </c>
      <c r="P9" s="59">
        <v>136.19999999999999</v>
      </c>
      <c r="Q9" s="71">
        <v>3006</v>
      </c>
      <c r="R9" s="72">
        <v>150.30000000000001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6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6.5" thickBot="1">
      <c r="A11" s="2"/>
      <c r="B11" s="406" t="s">
        <v>220</v>
      </c>
      <c r="C11" s="406" t="s">
        <v>221</v>
      </c>
      <c r="D11" s="406" t="s">
        <v>222</v>
      </c>
      <c r="E11" s="406" t="s">
        <v>43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>
      <c r="A12" s="2"/>
      <c r="B12" s="407" t="s">
        <v>10</v>
      </c>
      <c r="C12" s="405">
        <v>0</v>
      </c>
      <c r="D12" s="405">
        <v>3006</v>
      </c>
      <c r="E12" s="408">
        <v>3006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>
      <c r="A13" s="2"/>
      <c r="B13" s="409" t="s">
        <v>19</v>
      </c>
      <c r="C13" s="404">
        <v>0</v>
      </c>
      <c r="D13" s="404">
        <v>3237</v>
      </c>
      <c r="E13" s="408">
        <v>3237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>
      <c r="A14" s="2"/>
      <c r="B14" s="409" t="s">
        <v>24</v>
      </c>
      <c r="C14" s="404">
        <v>0</v>
      </c>
      <c r="D14" s="404">
        <v>3278</v>
      </c>
      <c r="E14" s="408">
        <v>3278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6.5" thickBot="1">
      <c r="A15" s="2"/>
      <c r="B15" s="411" t="s">
        <v>72</v>
      </c>
      <c r="C15" s="412">
        <v>0</v>
      </c>
      <c r="D15" s="412">
        <v>0</v>
      </c>
      <c r="E15" s="414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mergeCells count="1">
    <mergeCell ref="E2:J2"/>
  </mergeCells>
  <pageMargins left="0.70866141732283472" right="0.70866141732283472" top="0.74803149606299213" bottom="0.74803149606299213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XFD1048576"/>
    </sheetView>
  </sheetViews>
  <sheetFormatPr baseColWidth="10" defaultColWidth="14.42578125" defaultRowHeight="15" customHeight="1"/>
  <cols>
    <col min="1" max="1" width="12" customWidth="1"/>
    <col min="2" max="2" width="35" customWidth="1"/>
    <col min="3" max="3" width="19.85546875" customWidth="1"/>
    <col min="4" max="4" width="12.42578125" bestFit="1" customWidth="1"/>
    <col min="5" max="5" width="8.42578125" bestFit="1" customWidth="1"/>
    <col min="6" max="8" width="6.28515625" customWidth="1"/>
    <col min="9" max="9" width="8.7109375" customWidth="1"/>
    <col min="10" max="10" width="9.7109375" customWidth="1"/>
    <col min="11" max="11" width="13.5703125" customWidth="1"/>
    <col min="12" max="12" width="12.85546875" customWidth="1"/>
    <col min="13" max="26" width="11.42578125" customWidth="1"/>
  </cols>
  <sheetData>
    <row r="1" spans="1:26" ht="31.5" customHeight="1">
      <c r="A1" s="2"/>
      <c r="B1" s="348" t="s">
        <v>2</v>
      </c>
      <c r="C1" s="342"/>
      <c r="D1" s="342"/>
      <c r="E1" s="342"/>
      <c r="F1" s="342"/>
      <c r="G1" s="342"/>
      <c r="H1" s="342"/>
      <c r="I1" s="342"/>
      <c r="J1" s="34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thickBot="1">
      <c r="A2" s="2"/>
      <c r="B2" s="15" t="s">
        <v>8</v>
      </c>
      <c r="C2" s="16"/>
      <c r="D2" s="17"/>
      <c r="E2" s="346" t="s">
        <v>186</v>
      </c>
      <c r="F2" s="347"/>
      <c r="G2" s="347"/>
      <c r="H2" s="347"/>
      <c r="I2" s="17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thickBot="1">
      <c r="A3" s="21" t="s">
        <v>33</v>
      </c>
      <c r="B3" s="22" t="s">
        <v>34</v>
      </c>
      <c r="C3" s="73" t="s">
        <v>35</v>
      </c>
      <c r="D3" s="73" t="s">
        <v>36</v>
      </c>
      <c r="E3" s="73" t="s">
        <v>37</v>
      </c>
      <c r="F3" s="73" t="s">
        <v>38</v>
      </c>
      <c r="G3" s="73" t="s">
        <v>39</v>
      </c>
      <c r="H3" s="73" t="s">
        <v>40</v>
      </c>
      <c r="I3" s="24" t="s">
        <v>43</v>
      </c>
      <c r="J3" s="25" t="s">
        <v>44</v>
      </c>
      <c r="K3" s="99" t="s">
        <v>187</v>
      </c>
      <c r="L3" s="25" t="s">
        <v>188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423" t="s">
        <v>7</v>
      </c>
      <c r="B4" s="424" t="s">
        <v>9</v>
      </c>
      <c r="C4" s="425" t="s">
        <v>10</v>
      </c>
      <c r="D4" s="426">
        <v>4</v>
      </c>
      <c r="E4" s="427">
        <v>150</v>
      </c>
      <c r="F4" s="427">
        <v>164</v>
      </c>
      <c r="G4" s="427">
        <v>178</v>
      </c>
      <c r="H4" s="427">
        <v>122</v>
      </c>
      <c r="I4" s="428">
        <v>614</v>
      </c>
      <c r="J4" s="429">
        <v>153.5</v>
      </c>
      <c r="K4" s="430">
        <v>2266</v>
      </c>
      <c r="L4" s="431">
        <v>141.625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432" t="s">
        <v>11</v>
      </c>
      <c r="B5" s="42" t="s">
        <v>12</v>
      </c>
      <c r="C5" s="415" t="s">
        <v>10</v>
      </c>
      <c r="D5" s="418">
        <v>4</v>
      </c>
      <c r="E5" s="422">
        <v>144</v>
      </c>
      <c r="F5" s="44">
        <v>113</v>
      </c>
      <c r="G5" s="44">
        <v>116</v>
      </c>
      <c r="H5" s="44">
        <v>144</v>
      </c>
      <c r="I5" s="45">
        <v>517</v>
      </c>
      <c r="J5" s="420">
        <v>129.25</v>
      </c>
      <c r="K5" s="421">
        <v>2266</v>
      </c>
      <c r="L5" s="433">
        <v>141.625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432" t="s">
        <v>13</v>
      </c>
      <c r="B6" s="42" t="s">
        <v>14</v>
      </c>
      <c r="C6" s="415" t="s">
        <v>10</v>
      </c>
      <c r="D6" s="418">
        <v>4</v>
      </c>
      <c r="E6" s="422">
        <v>204</v>
      </c>
      <c r="F6" s="44">
        <v>133</v>
      </c>
      <c r="G6" s="44">
        <v>143</v>
      </c>
      <c r="H6" s="44">
        <v>144</v>
      </c>
      <c r="I6" s="45">
        <v>624</v>
      </c>
      <c r="J6" s="420">
        <v>156</v>
      </c>
      <c r="K6" s="421">
        <v>2266</v>
      </c>
      <c r="L6" s="433">
        <v>141.625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thickBot="1">
      <c r="A7" s="434" t="s">
        <v>15</v>
      </c>
      <c r="B7" s="435" t="s">
        <v>16</v>
      </c>
      <c r="C7" s="436" t="s">
        <v>10</v>
      </c>
      <c r="D7" s="437">
        <v>4</v>
      </c>
      <c r="E7" s="438">
        <v>124</v>
      </c>
      <c r="F7" s="438">
        <v>113</v>
      </c>
      <c r="G7" s="438">
        <v>138</v>
      </c>
      <c r="H7" s="438">
        <v>136</v>
      </c>
      <c r="I7" s="439">
        <v>511</v>
      </c>
      <c r="J7" s="440">
        <v>127.75</v>
      </c>
      <c r="K7" s="441">
        <v>2266</v>
      </c>
      <c r="L7" s="442">
        <v>141.625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423" t="s">
        <v>22</v>
      </c>
      <c r="B8" s="424" t="s">
        <v>23</v>
      </c>
      <c r="C8" s="425" t="s">
        <v>24</v>
      </c>
      <c r="D8" s="426">
        <v>4</v>
      </c>
      <c r="E8" s="427">
        <v>177</v>
      </c>
      <c r="F8" s="427">
        <v>156</v>
      </c>
      <c r="G8" s="427">
        <v>178</v>
      </c>
      <c r="H8" s="427">
        <v>166</v>
      </c>
      <c r="I8" s="428">
        <v>677</v>
      </c>
      <c r="J8" s="429">
        <v>169.25</v>
      </c>
      <c r="K8" s="430">
        <v>2281</v>
      </c>
      <c r="L8" s="431">
        <v>142.5625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432" t="s">
        <v>25</v>
      </c>
      <c r="B9" s="42" t="s">
        <v>26</v>
      </c>
      <c r="C9" s="415" t="s">
        <v>24</v>
      </c>
      <c r="D9" s="418">
        <v>4</v>
      </c>
      <c r="E9" s="416">
        <v>171</v>
      </c>
      <c r="F9" s="47">
        <v>170</v>
      </c>
      <c r="G9" s="47">
        <v>109</v>
      </c>
      <c r="H9" s="47">
        <v>184</v>
      </c>
      <c r="I9" s="45">
        <v>634</v>
      </c>
      <c r="J9" s="420">
        <v>158.5</v>
      </c>
      <c r="K9" s="421">
        <v>2281</v>
      </c>
      <c r="L9" s="433">
        <v>142.5625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>
      <c r="A10" s="432" t="s">
        <v>27</v>
      </c>
      <c r="B10" s="42" t="s">
        <v>28</v>
      </c>
      <c r="C10" s="415" t="s">
        <v>24</v>
      </c>
      <c r="D10" s="418">
        <v>4</v>
      </c>
      <c r="E10" s="416">
        <v>114</v>
      </c>
      <c r="F10" s="47">
        <v>128</v>
      </c>
      <c r="G10" s="47">
        <v>96</v>
      </c>
      <c r="H10" s="47">
        <v>87</v>
      </c>
      <c r="I10" s="45">
        <v>425</v>
      </c>
      <c r="J10" s="420">
        <v>106.25</v>
      </c>
      <c r="K10" s="421">
        <v>2281</v>
      </c>
      <c r="L10" s="433">
        <v>142.5625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thickBot="1">
      <c r="A11" s="434" t="s">
        <v>30</v>
      </c>
      <c r="B11" s="435" t="s">
        <v>31</v>
      </c>
      <c r="C11" s="436" t="s">
        <v>24</v>
      </c>
      <c r="D11" s="437">
        <v>4</v>
      </c>
      <c r="E11" s="443">
        <v>151</v>
      </c>
      <c r="F11" s="443">
        <v>137</v>
      </c>
      <c r="G11" s="443">
        <v>123</v>
      </c>
      <c r="H11" s="443">
        <v>134</v>
      </c>
      <c r="I11" s="439">
        <v>545</v>
      </c>
      <c r="J11" s="440">
        <v>136.25</v>
      </c>
      <c r="K11" s="441">
        <v>2281</v>
      </c>
      <c r="L11" s="442">
        <v>142.5625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423" t="s">
        <v>17</v>
      </c>
      <c r="B12" s="424" t="s">
        <v>18</v>
      </c>
      <c r="C12" s="425" t="s">
        <v>19</v>
      </c>
      <c r="D12" s="426">
        <v>4</v>
      </c>
      <c r="E12" s="427">
        <v>153</v>
      </c>
      <c r="F12" s="427">
        <v>146</v>
      </c>
      <c r="G12" s="427">
        <v>118</v>
      </c>
      <c r="H12" s="427">
        <v>139</v>
      </c>
      <c r="I12" s="428">
        <v>556</v>
      </c>
      <c r="J12" s="429">
        <v>139</v>
      </c>
      <c r="K12" s="430">
        <v>1058</v>
      </c>
      <c r="L12" s="431">
        <v>132.25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thickBot="1">
      <c r="A13" s="434" t="s">
        <v>20</v>
      </c>
      <c r="B13" s="435" t="s">
        <v>21</v>
      </c>
      <c r="C13" s="444" t="s">
        <v>19</v>
      </c>
      <c r="D13" s="445">
        <v>4</v>
      </c>
      <c r="E13" s="446">
        <v>112</v>
      </c>
      <c r="F13" s="438">
        <v>144</v>
      </c>
      <c r="G13" s="438">
        <v>132</v>
      </c>
      <c r="H13" s="438">
        <v>114</v>
      </c>
      <c r="I13" s="439">
        <v>502</v>
      </c>
      <c r="J13" s="440">
        <v>125.5</v>
      </c>
      <c r="K13" s="441">
        <v>1058</v>
      </c>
      <c r="L13" s="442">
        <v>132.25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thickBot="1">
      <c r="A14" s="3"/>
      <c r="B14" s="4"/>
      <c r="C14" s="2"/>
      <c r="D14" s="143"/>
      <c r="E14" s="2"/>
      <c r="F14" s="2"/>
      <c r="G14" s="2"/>
      <c r="H14" s="2"/>
      <c r="I14" s="2"/>
      <c r="J14" s="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thickBot="1">
      <c r="A15" s="2"/>
      <c r="B15" s="15" t="s">
        <v>136</v>
      </c>
      <c r="C15" s="16"/>
      <c r="D15" s="17"/>
      <c r="E15" s="346" t="s">
        <v>186</v>
      </c>
      <c r="F15" s="347"/>
      <c r="G15" s="347"/>
      <c r="H15" s="347"/>
      <c r="I15" s="17"/>
      <c r="J15" s="1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thickBot="1">
      <c r="A16" s="21" t="s">
        <v>33</v>
      </c>
      <c r="B16" s="22" t="s">
        <v>5</v>
      </c>
      <c r="C16" s="73" t="s">
        <v>6</v>
      </c>
      <c r="D16" s="73"/>
      <c r="E16" s="73"/>
      <c r="F16" s="73"/>
      <c r="G16" s="73"/>
      <c r="H16" s="73"/>
      <c r="I16" s="24"/>
      <c r="J16" s="25"/>
      <c r="K16" s="99" t="s">
        <v>187</v>
      </c>
      <c r="L16" s="25" t="s">
        <v>188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451" t="s">
        <v>54</v>
      </c>
      <c r="B17" s="424" t="s">
        <v>55</v>
      </c>
      <c r="C17" s="425" t="s">
        <v>19</v>
      </c>
      <c r="D17" s="447">
        <v>4</v>
      </c>
      <c r="E17" s="427">
        <v>155</v>
      </c>
      <c r="F17" s="427">
        <v>162</v>
      </c>
      <c r="G17" s="427">
        <v>182</v>
      </c>
      <c r="H17" s="427">
        <v>199</v>
      </c>
      <c r="I17" s="428">
        <v>698</v>
      </c>
      <c r="J17" s="429">
        <v>174.5</v>
      </c>
      <c r="K17" s="430">
        <v>2830</v>
      </c>
      <c r="L17" s="431">
        <v>176.875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432" t="s">
        <v>56</v>
      </c>
      <c r="B18" s="42" t="s">
        <v>57</v>
      </c>
      <c r="C18" s="10" t="s">
        <v>19</v>
      </c>
      <c r="D18" s="417">
        <v>4</v>
      </c>
      <c r="E18" s="44">
        <v>134</v>
      </c>
      <c r="F18" s="44">
        <v>154</v>
      </c>
      <c r="G18" s="44">
        <v>192</v>
      </c>
      <c r="H18" s="44">
        <v>146</v>
      </c>
      <c r="I18" s="45">
        <v>626</v>
      </c>
      <c r="J18" s="420">
        <v>156.5</v>
      </c>
      <c r="K18" s="421">
        <v>2830</v>
      </c>
      <c r="L18" s="433">
        <v>176.875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432" t="s">
        <v>58</v>
      </c>
      <c r="B19" s="42" t="s">
        <v>59</v>
      </c>
      <c r="C19" s="415" t="s">
        <v>19</v>
      </c>
      <c r="D19" s="418">
        <v>4</v>
      </c>
      <c r="E19" s="422">
        <v>179</v>
      </c>
      <c r="F19" s="44">
        <v>193</v>
      </c>
      <c r="G19" s="44">
        <v>178</v>
      </c>
      <c r="H19" s="44">
        <v>218</v>
      </c>
      <c r="I19" s="45">
        <v>768</v>
      </c>
      <c r="J19" s="420">
        <v>192</v>
      </c>
      <c r="K19" s="421">
        <v>2830</v>
      </c>
      <c r="L19" s="433">
        <v>176.875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thickBot="1">
      <c r="A20" s="434" t="s">
        <v>60</v>
      </c>
      <c r="B20" s="435" t="s">
        <v>61</v>
      </c>
      <c r="C20" s="436" t="s">
        <v>19</v>
      </c>
      <c r="D20" s="437">
        <v>4</v>
      </c>
      <c r="E20" s="438">
        <v>219</v>
      </c>
      <c r="F20" s="438">
        <v>187</v>
      </c>
      <c r="G20" s="438">
        <v>151</v>
      </c>
      <c r="H20" s="438">
        <v>181</v>
      </c>
      <c r="I20" s="439">
        <v>738</v>
      </c>
      <c r="J20" s="440">
        <v>184.5</v>
      </c>
      <c r="K20" s="441">
        <v>2830</v>
      </c>
      <c r="L20" s="442">
        <v>176.875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423" t="s">
        <v>46</v>
      </c>
      <c r="B21" s="424" t="s">
        <v>47</v>
      </c>
      <c r="C21" s="425" t="s">
        <v>10</v>
      </c>
      <c r="D21" s="447">
        <v>4</v>
      </c>
      <c r="E21" s="427">
        <v>150</v>
      </c>
      <c r="F21" s="427">
        <v>191</v>
      </c>
      <c r="G21" s="427">
        <v>149</v>
      </c>
      <c r="H21" s="427">
        <v>151</v>
      </c>
      <c r="I21" s="428">
        <v>641</v>
      </c>
      <c r="J21" s="429">
        <v>160.25</v>
      </c>
      <c r="K21" s="430">
        <v>2719</v>
      </c>
      <c r="L21" s="431">
        <v>169.9375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432" t="s">
        <v>48</v>
      </c>
      <c r="B22" s="42" t="s">
        <v>49</v>
      </c>
      <c r="C22" s="10" t="s">
        <v>10</v>
      </c>
      <c r="D22" s="417">
        <v>4</v>
      </c>
      <c r="E22" s="44">
        <v>192</v>
      </c>
      <c r="F22" s="44">
        <v>173</v>
      </c>
      <c r="G22" s="44">
        <v>202</v>
      </c>
      <c r="H22" s="44">
        <v>178</v>
      </c>
      <c r="I22" s="45">
        <v>745</v>
      </c>
      <c r="J22" s="420">
        <v>186.25</v>
      </c>
      <c r="K22" s="421">
        <v>2719</v>
      </c>
      <c r="L22" s="433">
        <v>169.9375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432" t="s">
        <v>50</v>
      </c>
      <c r="B23" s="42" t="s">
        <v>51</v>
      </c>
      <c r="C23" s="415" t="s">
        <v>10</v>
      </c>
      <c r="D23" s="418">
        <v>4</v>
      </c>
      <c r="E23" s="422">
        <v>181</v>
      </c>
      <c r="F23" s="44">
        <v>123</v>
      </c>
      <c r="G23" s="44">
        <v>171</v>
      </c>
      <c r="H23" s="44">
        <v>160</v>
      </c>
      <c r="I23" s="45">
        <v>635</v>
      </c>
      <c r="J23" s="420">
        <v>158.75</v>
      </c>
      <c r="K23" s="421">
        <v>2719</v>
      </c>
      <c r="L23" s="433">
        <v>169.9375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thickBot="1">
      <c r="A24" s="434" t="s">
        <v>52</v>
      </c>
      <c r="B24" s="435" t="s">
        <v>53</v>
      </c>
      <c r="C24" s="436" t="s">
        <v>10</v>
      </c>
      <c r="D24" s="437">
        <v>4</v>
      </c>
      <c r="E24" s="438">
        <v>214</v>
      </c>
      <c r="F24" s="438">
        <v>187</v>
      </c>
      <c r="G24" s="438">
        <v>134</v>
      </c>
      <c r="H24" s="438">
        <v>163</v>
      </c>
      <c r="I24" s="439">
        <v>698</v>
      </c>
      <c r="J24" s="440">
        <v>174.5</v>
      </c>
      <c r="K24" s="441">
        <v>2719</v>
      </c>
      <c r="L24" s="442">
        <v>169.9375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423" t="s">
        <v>70</v>
      </c>
      <c r="B25" s="424" t="s">
        <v>71</v>
      </c>
      <c r="C25" s="425" t="s">
        <v>72</v>
      </c>
      <c r="D25" s="447">
        <v>4</v>
      </c>
      <c r="E25" s="427">
        <v>150</v>
      </c>
      <c r="F25" s="427">
        <v>161</v>
      </c>
      <c r="G25" s="427">
        <v>160</v>
      </c>
      <c r="H25" s="427">
        <v>159</v>
      </c>
      <c r="I25" s="428">
        <v>630</v>
      </c>
      <c r="J25" s="429">
        <v>157.5</v>
      </c>
      <c r="K25" s="430">
        <v>2601</v>
      </c>
      <c r="L25" s="431">
        <v>162.5625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432" t="s">
        <v>75</v>
      </c>
      <c r="B26" s="42" t="s">
        <v>76</v>
      </c>
      <c r="C26" s="10" t="s">
        <v>72</v>
      </c>
      <c r="D26" s="417">
        <v>4</v>
      </c>
      <c r="E26" s="47">
        <v>148</v>
      </c>
      <c r="F26" s="47">
        <v>137</v>
      </c>
      <c r="G26" s="47">
        <v>153</v>
      </c>
      <c r="H26" s="47">
        <v>174</v>
      </c>
      <c r="I26" s="45">
        <v>612</v>
      </c>
      <c r="J26" s="420">
        <v>153</v>
      </c>
      <c r="K26" s="421">
        <v>2601</v>
      </c>
      <c r="L26" s="433">
        <v>162.5625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432" t="s">
        <v>77</v>
      </c>
      <c r="B27" s="42" t="s">
        <v>78</v>
      </c>
      <c r="C27" s="415" t="s">
        <v>72</v>
      </c>
      <c r="D27" s="418">
        <v>4</v>
      </c>
      <c r="E27" s="416">
        <v>168</v>
      </c>
      <c r="F27" s="47">
        <v>161</v>
      </c>
      <c r="G27" s="47">
        <v>207</v>
      </c>
      <c r="H27" s="47">
        <v>126</v>
      </c>
      <c r="I27" s="45">
        <v>662</v>
      </c>
      <c r="J27" s="420">
        <v>165.5</v>
      </c>
      <c r="K27" s="421">
        <v>2601</v>
      </c>
      <c r="L27" s="433">
        <v>162.5625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thickBot="1">
      <c r="A28" s="434" t="s">
        <v>73</v>
      </c>
      <c r="B28" s="435" t="s">
        <v>74</v>
      </c>
      <c r="C28" s="436" t="s">
        <v>72</v>
      </c>
      <c r="D28" s="437">
        <v>4</v>
      </c>
      <c r="E28" s="443">
        <v>161</v>
      </c>
      <c r="F28" s="443">
        <v>200</v>
      </c>
      <c r="G28" s="443">
        <v>159</v>
      </c>
      <c r="H28" s="443">
        <v>177</v>
      </c>
      <c r="I28" s="439">
        <v>697</v>
      </c>
      <c r="J28" s="440">
        <v>174.25</v>
      </c>
      <c r="K28" s="441">
        <v>2601</v>
      </c>
      <c r="L28" s="442">
        <v>162.5625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423" t="s">
        <v>62</v>
      </c>
      <c r="B29" s="424" t="s">
        <v>63</v>
      </c>
      <c r="C29" s="425" t="s">
        <v>24</v>
      </c>
      <c r="D29" s="447">
        <v>4</v>
      </c>
      <c r="E29" s="427">
        <v>167</v>
      </c>
      <c r="F29" s="427">
        <v>149</v>
      </c>
      <c r="G29" s="427">
        <v>154</v>
      </c>
      <c r="H29" s="427">
        <v>167</v>
      </c>
      <c r="I29" s="428">
        <v>637</v>
      </c>
      <c r="J29" s="429">
        <v>159.25</v>
      </c>
      <c r="K29" s="430">
        <v>2503</v>
      </c>
      <c r="L29" s="431">
        <v>156.4375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432" t="s">
        <v>64</v>
      </c>
      <c r="B30" s="42" t="s">
        <v>65</v>
      </c>
      <c r="C30" s="10" t="s">
        <v>24</v>
      </c>
      <c r="D30" s="417">
        <v>4</v>
      </c>
      <c r="E30" s="47">
        <v>150</v>
      </c>
      <c r="F30" s="47">
        <v>127</v>
      </c>
      <c r="G30" s="47">
        <v>188</v>
      </c>
      <c r="H30" s="47">
        <v>188</v>
      </c>
      <c r="I30" s="45">
        <v>653</v>
      </c>
      <c r="J30" s="420">
        <v>163.25</v>
      </c>
      <c r="K30" s="421">
        <v>2503</v>
      </c>
      <c r="L30" s="433">
        <v>156.4375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448" t="s">
        <v>66</v>
      </c>
      <c r="B31" s="89" t="s">
        <v>67</v>
      </c>
      <c r="C31" s="419" t="s">
        <v>24</v>
      </c>
      <c r="D31" s="418">
        <v>4</v>
      </c>
      <c r="E31" s="416">
        <v>119</v>
      </c>
      <c r="F31" s="47">
        <v>161</v>
      </c>
      <c r="G31" s="47">
        <v>129</v>
      </c>
      <c r="H31" s="47">
        <v>149</v>
      </c>
      <c r="I31" s="45">
        <v>558</v>
      </c>
      <c r="J31" s="420">
        <v>139.5</v>
      </c>
      <c r="K31" s="421">
        <v>2503</v>
      </c>
      <c r="L31" s="433">
        <v>156.4375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thickBot="1">
      <c r="A32" s="434" t="s">
        <v>68</v>
      </c>
      <c r="B32" s="449" t="s">
        <v>69</v>
      </c>
      <c r="C32" s="450" t="s">
        <v>24</v>
      </c>
      <c r="D32" s="437">
        <v>4</v>
      </c>
      <c r="E32" s="443">
        <v>190</v>
      </c>
      <c r="F32" s="443">
        <v>137</v>
      </c>
      <c r="G32" s="443">
        <v>180</v>
      </c>
      <c r="H32" s="443">
        <v>148</v>
      </c>
      <c r="I32" s="439">
        <v>655</v>
      </c>
      <c r="J32" s="440">
        <v>163.75</v>
      </c>
      <c r="K32" s="441">
        <v>2503</v>
      </c>
      <c r="L32" s="442">
        <v>156.4375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thickBot="1">
      <c r="B34" s="406" t="s">
        <v>220</v>
      </c>
      <c r="C34" s="406" t="s">
        <v>221</v>
      </c>
      <c r="D34" s="406" t="s">
        <v>222</v>
      </c>
      <c r="E34" s="406" t="s">
        <v>43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B35" s="407" t="s">
        <v>10</v>
      </c>
      <c r="C35" s="405">
        <v>2266</v>
      </c>
      <c r="D35" s="405">
        <v>2719</v>
      </c>
      <c r="E35" s="408">
        <v>4985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409" t="s">
        <v>19</v>
      </c>
      <c r="C36" s="404">
        <v>1058</v>
      </c>
      <c r="D36" s="404">
        <v>2830</v>
      </c>
      <c r="E36" s="408">
        <v>3888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409" t="s">
        <v>24</v>
      </c>
      <c r="C37" s="404">
        <v>2281</v>
      </c>
      <c r="D37" s="404">
        <v>2503</v>
      </c>
      <c r="E37" s="408">
        <v>4784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thickBot="1">
      <c r="A38" s="2"/>
      <c r="B38" s="411" t="s">
        <v>72</v>
      </c>
      <c r="C38" s="412">
        <v>0</v>
      </c>
      <c r="D38" s="412">
        <v>2601</v>
      </c>
      <c r="E38" s="414">
        <v>2601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1:J1"/>
    <mergeCell ref="E2:H2"/>
    <mergeCell ref="E15:H15"/>
  </mergeCells>
  <pageMargins left="0.70866141732283472" right="0.70866141732283472" top="0.74803149606299213" bottom="0.74803149606299213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sqref="A1:XFD1"/>
    </sheetView>
  </sheetViews>
  <sheetFormatPr baseColWidth="10" defaultColWidth="14.42578125" defaultRowHeight="15" customHeight="1"/>
  <cols>
    <col min="1" max="1" width="12" customWidth="1"/>
    <col min="2" max="2" width="35" customWidth="1"/>
    <col min="3" max="4" width="19.85546875" customWidth="1"/>
    <col min="5" max="5" width="14.5703125" customWidth="1"/>
    <col min="6" max="9" width="14.7109375" customWidth="1"/>
    <col min="10" max="10" width="3.85546875" customWidth="1"/>
    <col min="11" max="11" width="5.5703125" customWidth="1"/>
    <col min="12" max="22" width="11.42578125" customWidth="1"/>
  </cols>
  <sheetData>
    <row r="1" spans="1:22" ht="31.5" customHeight="1">
      <c r="A1" s="2"/>
      <c r="B1" s="348" t="s">
        <v>2</v>
      </c>
      <c r="C1" s="342"/>
      <c r="D1" s="342"/>
      <c r="E1" s="342"/>
      <c r="F1" s="342"/>
      <c r="G1" s="342"/>
      <c r="H1" s="342"/>
      <c r="I1" s="34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 customHeight="1">
      <c r="A2" s="2"/>
      <c r="B2" s="15" t="s">
        <v>189</v>
      </c>
      <c r="C2" s="16"/>
      <c r="D2" s="17"/>
      <c r="E2" s="346"/>
      <c r="F2" s="347"/>
      <c r="G2" s="347"/>
      <c r="H2" s="17"/>
      <c r="I2" s="1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94" t="s">
        <v>33</v>
      </c>
      <c r="B3" s="95" t="s">
        <v>34</v>
      </c>
      <c r="C3" s="107" t="s">
        <v>35</v>
      </c>
      <c r="D3" s="94" t="s">
        <v>36</v>
      </c>
      <c r="E3" s="108" t="s">
        <v>190</v>
      </c>
      <c r="F3" s="108" t="s">
        <v>173</v>
      </c>
      <c r="G3" s="108" t="s">
        <v>191</v>
      </c>
      <c r="H3" s="7" t="s">
        <v>43</v>
      </c>
      <c r="I3" s="7" t="s">
        <v>44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" customHeight="1">
      <c r="A4" s="109" t="s">
        <v>7</v>
      </c>
      <c r="B4" s="110" t="s">
        <v>9</v>
      </c>
      <c r="C4" s="111" t="s">
        <v>10</v>
      </c>
      <c r="D4" s="112">
        <v>16</v>
      </c>
      <c r="E4" s="111">
        <v>1167</v>
      </c>
      <c r="F4" s="111">
        <v>985</v>
      </c>
      <c r="G4" s="113">
        <v>614</v>
      </c>
      <c r="H4" s="113">
        <v>2766</v>
      </c>
      <c r="I4" s="114">
        <v>172.875</v>
      </c>
      <c r="J4" s="2"/>
      <c r="K4" s="28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1" customHeight="1">
      <c r="A5" s="115" t="s">
        <v>22</v>
      </c>
      <c r="B5" s="116" t="s">
        <v>23</v>
      </c>
      <c r="C5" s="117" t="s">
        <v>24</v>
      </c>
      <c r="D5" s="118">
        <v>16</v>
      </c>
      <c r="E5" s="117">
        <v>1008</v>
      </c>
      <c r="F5" s="117">
        <v>1017</v>
      </c>
      <c r="G5" s="117">
        <v>677</v>
      </c>
      <c r="H5" s="117">
        <v>2702</v>
      </c>
      <c r="I5" s="119">
        <v>168.875</v>
      </c>
      <c r="J5" s="2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1" customHeight="1">
      <c r="A6" s="120" t="s">
        <v>13</v>
      </c>
      <c r="B6" s="122" t="s">
        <v>14</v>
      </c>
      <c r="C6" s="124" t="s">
        <v>10</v>
      </c>
      <c r="D6" s="127">
        <v>16</v>
      </c>
      <c r="E6" s="124">
        <v>979</v>
      </c>
      <c r="F6" s="124">
        <v>1002</v>
      </c>
      <c r="G6" s="124">
        <v>624</v>
      </c>
      <c r="H6" s="124">
        <v>2605</v>
      </c>
      <c r="I6" s="129">
        <v>162.8125</v>
      </c>
      <c r="J6" s="2"/>
      <c r="K6" s="28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1" customHeight="1">
      <c r="A7" s="12" t="s">
        <v>25</v>
      </c>
      <c r="B7" s="42" t="s">
        <v>26</v>
      </c>
      <c r="C7" s="13" t="s">
        <v>24</v>
      </c>
      <c r="D7" s="131">
        <v>16</v>
      </c>
      <c r="E7" s="13">
        <v>935</v>
      </c>
      <c r="F7" s="13">
        <v>994</v>
      </c>
      <c r="G7" s="13">
        <v>634</v>
      </c>
      <c r="H7" s="13">
        <v>2563</v>
      </c>
      <c r="I7" s="48">
        <v>160.1875</v>
      </c>
      <c r="J7" s="2"/>
      <c r="K7" s="28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1" customHeight="1">
      <c r="A8" s="12" t="s">
        <v>20</v>
      </c>
      <c r="B8" s="42" t="s">
        <v>21</v>
      </c>
      <c r="C8" s="13" t="s">
        <v>19</v>
      </c>
      <c r="D8" s="131">
        <v>16</v>
      </c>
      <c r="E8" s="13">
        <v>915</v>
      </c>
      <c r="F8" s="13">
        <v>1077</v>
      </c>
      <c r="G8" s="13">
        <v>502</v>
      </c>
      <c r="H8" s="13">
        <v>2494</v>
      </c>
      <c r="I8" s="48">
        <v>155.875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1" customHeight="1">
      <c r="A9" s="12" t="s">
        <v>17</v>
      </c>
      <c r="B9" s="42" t="s">
        <v>18</v>
      </c>
      <c r="C9" s="13" t="s">
        <v>19</v>
      </c>
      <c r="D9" s="131">
        <v>16</v>
      </c>
      <c r="E9" s="13">
        <v>944</v>
      </c>
      <c r="F9" s="13">
        <v>979</v>
      </c>
      <c r="G9" s="13">
        <v>556</v>
      </c>
      <c r="H9" s="13">
        <v>2479</v>
      </c>
      <c r="I9" s="48">
        <v>154.9375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1" customHeight="1">
      <c r="A10" s="12" t="s">
        <v>30</v>
      </c>
      <c r="B10" s="42" t="s">
        <v>31</v>
      </c>
      <c r="C10" s="13" t="s">
        <v>24</v>
      </c>
      <c r="D10" s="131">
        <v>16</v>
      </c>
      <c r="E10" s="13">
        <v>932</v>
      </c>
      <c r="F10" s="13">
        <v>841</v>
      </c>
      <c r="G10" s="13">
        <v>545</v>
      </c>
      <c r="H10" s="13">
        <v>2318</v>
      </c>
      <c r="I10" s="48">
        <v>144.875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1" customHeight="1">
      <c r="A11" s="12" t="s">
        <v>15</v>
      </c>
      <c r="B11" s="42" t="s">
        <v>16</v>
      </c>
      <c r="C11" s="13" t="s">
        <v>10</v>
      </c>
      <c r="D11" s="131">
        <v>16</v>
      </c>
      <c r="E11" s="13">
        <v>824</v>
      </c>
      <c r="F11" s="13">
        <v>915</v>
      </c>
      <c r="G11" s="13">
        <v>511</v>
      </c>
      <c r="H11" s="13">
        <v>2250</v>
      </c>
      <c r="I11" s="48">
        <v>140.625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1" customHeight="1">
      <c r="A12" s="12" t="s">
        <v>11</v>
      </c>
      <c r="B12" s="42" t="s">
        <v>12</v>
      </c>
      <c r="C12" s="13" t="s">
        <v>10</v>
      </c>
      <c r="D12" s="131">
        <v>16</v>
      </c>
      <c r="E12" s="13">
        <v>821</v>
      </c>
      <c r="F12" s="13">
        <v>773</v>
      </c>
      <c r="G12" s="13">
        <v>517</v>
      </c>
      <c r="H12" s="13">
        <v>2111</v>
      </c>
      <c r="I12" s="48">
        <v>131.9375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21.75" customHeight="1">
      <c r="A13" s="12" t="s">
        <v>27</v>
      </c>
      <c r="B13" s="42" t="s">
        <v>28</v>
      </c>
      <c r="C13" s="13" t="s">
        <v>24</v>
      </c>
      <c r="D13" s="131">
        <v>16</v>
      </c>
      <c r="E13" s="13">
        <v>790</v>
      </c>
      <c r="F13" s="13">
        <v>786</v>
      </c>
      <c r="G13" s="13">
        <v>425</v>
      </c>
      <c r="H13" s="13">
        <v>2001</v>
      </c>
      <c r="I13" s="48">
        <v>125.0625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21" customHeight="1">
      <c r="A14" s="3"/>
      <c r="B14" s="4"/>
      <c r="C14" s="2"/>
      <c r="D14" s="143">
        <v>16</v>
      </c>
      <c r="E14" s="2"/>
      <c r="F14" s="2"/>
      <c r="G14" s="2"/>
      <c r="H14" s="2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1" customHeight="1">
      <c r="A15" s="2"/>
      <c r="B15" s="15" t="s">
        <v>193</v>
      </c>
      <c r="C15" s="16"/>
      <c r="D15" s="17"/>
      <c r="E15" s="346"/>
      <c r="F15" s="347"/>
      <c r="G15" s="347"/>
      <c r="H15" s="17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>
      <c r="A16" s="94" t="s">
        <v>33</v>
      </c>
      <c r="B16" s="95" t="s">
        <v>5</v>
      </c>
      <c r="C16" s="96" t="s">
        <v>6</v>
      </c>
      <c r="D16" s="96"/>
      <c r="E16" s="96"/>
      <c r="F16" s="96"/>
      <c r="G16" s="96"/>
      <c r="H16" s="97"/>
      <c r="I16" s="9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1" customHeight="1">
      <c r="A17" s="454" t="s">
        <v>48</v>
      </c>
      <c r="B17" s="370" t="s">
        <v>49</v>
      </c>
      <c r="C17" s="371" t="s">
        <v>10</v>
      </c>
      <c r="D17" s="372">
        <v>16</v>
      </c>
      <c r="E17" s="371">
        <v>1143</v>
      </c>
      <c r="F17" s="371">
        <v>1245</v>
      </c>
      <c r="G17" s="371">
        <v>745</v>
      </c>
      <c r="H17" s="371">
        <v>3133</v>
      </c>
      <c r="I17" s="375">
        <v>195.8125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1" customHeight="1">
      <c r="A18" s="397" t="s">
        <v>58</v>
      </c>
      <c r="B18" s="398" t="s">
        <v>59</v>
      </c>
      <c r="C18" s="399" t="s">
        <v>19</v>
      </c>
      <c r="D18" s="400">
        <v>16</v>
      </c>
      <c r="E18" s="456">
        <v>1125</v>
      </c>
      <c r="F18" s="456">
        <v>945</v>
      </c>
      <c r="G18" s="456">
        <v>768</v>
      </c>
      <c r="H18" s="456">
        <v>2838</v>
      </c>
      <c r="I18" s="403">
        <v>177.375</v>
      </c>
      <c r="J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1" customHeight="1">
      <c r="A19" s="384" t="s">
        <v>60</v>
      </c>
      <c r="B19" s="385" t="s">
        <v>61</v>
      </c>
      <c r="C19" s="386" t="s">
        <v>19</v>
      </c>
      <c r="D19" s="387">
        <v>16</v>
      </c>
      <c r="E19" s="457">
        <v>985</v>
      </c>
      <c r="F19" s="457">
        <v>1087</v>
      </c>
      <c r="G19" s="457">
        <v>738</v>
      </c>
      <c r="H19" s="457">
        <v>2810</v>
      </c>
      <c r="I19" s="389">
        <v>175.625</v>
      </c>
      <c r="J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1" customHeight="1">
      <c r="A20" s="12" t="s">
        <v>62</v>
      </c>
      <c r="B20" s="42" t="s">
        <v>63</v>
      </c>
      <c r="C20" s="10" t="s">
        <v>24</v>
      </c>
      <c r="D20" s="131">
        <v>16</v>
      </c>
      <c r="E20" s="13">
        <v>1042</v>
      </c>
      <c r="F20" s="13">
        <v>1127</v>
      </c>
      <c r="G20" s="13">
        <v>637</v>
      </c>
      <c r="H20" s="13">
        <v>2806</v>
      </c>
      <c r="I20" s="48">
        <v>175.375</v>
      </c>
      <c r="J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21" customHeight="1">
      <c r="A21" s="12" t="s">
        <v>68</v>
      </c>
      <c r="B21" s="42" t="s">
        <v>69</v>
      </c>
      <c r="C21" s="10" t="s">
        <v>24</v>
      </c>
      <c r="D21" s="131">
        <v>16</v>
      </c>
      <c r="E21" s="13">
        <v>1062</v>
      </c>
      <c r="F21" s="13">
        <v>1073</v>
      </c>
      <c r="G21" s="13">
        <v>655</v>
      </c>
      <c r="H21" s="13">
        <v>2790</v>
      </c>
      <c r="I21" s="48">
        <v>174.375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1" customHeight="1">
      <c r="A22" s="12" t="s">
        <v>54</v>
      </c>
      <c r="B22" s="42" t="s">
        <v>55</v>
      </c>
      <c r="C22" s="10" t="s">
        <v>19</v>
      </c>
      <c r="D22" s="131">
        <v>16</v>
      </c>
      <c r="E22" s="13">
        <v>959</v>
      </c>
      <c r="F22" s="13">
        <v>1131</v>
      </c>
      <c r="G22" s="13">
        <v>698</v>
      </c>
      <c r="H22" s="13">
        <v>2788</v>
      </c>
      <c r="I22" s="48">
        <v>174.25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1" customHeight="1">
      <c r="A23" s="12" t="s">
        <v>56</v>
      </c>
      <c r="B23" s="42" t="s">
        <v>57</v>
      </c>
      <c r="C23" s="10" t="s">
        <v>19</v>
      </c>
      <c r="D23" s="131">
        <v>16</v>
      </c>
      <c r="E23" s="13">
        <v>1071</v>
      </c>
      <c r="F23" s="13">
        <v>1068</v>
      </c>
      <c r="G23" s="13">
        <v>626</v>
      </c>
      <c r="H23" s="13">
        <v>2765</v>
      </c>
      <c r="I23" s="48">
        <v>172.8125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1" customHeight="1">
      <c r="A24" s="12" t="s">
        <v>73</v>
      </c>
      <c r="B24" s="42" t="s">
        <v>74</v>
      </c>
      <c r="C24" s="10" t="s">
        <v>72</v>
      </c>
      <c r="D24" s="131">
        <v>16</v>
      </c>
      <c r="E24" s="13">
        <v>888</v>
      </c>
      <c r="F24" s="13">
        <v>1158</v>
      </c>
      <c r="G24" s="13">
        <v>697</v>
      </c>
      <c r="H24" s="13">
        <v>2743</v>
      </c>
      <c r="I24" s="48">
        <v>171.4375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1" customHeight="1">
      <c r="A25" s="160" t="s">
        <v>52</v>
      </c>
      <c r="B25" s="42" t="s">
        <v>53</v>
      </c>
      <c r="C25" s="10" t="s">
        <v>10</v>
      </c>
      <c r="D25" s="131">
        <v>16</v>
      </c>
      <c r="E25" s="13">
        <v>1030</v>
      </c>
      <c r="F25" s="13">
        <v>990</v>
      </c>
      <c r="G25" s="13">
        <v>698</v>
      </c>
      <c r="H25" s="13">
        <v>2718</v>
      </c>
      <c r="I25" s="48">
        <v>169.875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21" customHeight="1">
      <c r="A26" s="12" t="s">
        <v>64</v>
      </c>
      <c r="B26" s="42" t="s">
        <v>65</v>
      </c>
      <c r="C26" s="10" t="s">
        <v>24</v>
      </c>
      <c r="D26" s="131">
        <v>16</v>
      </c>
      <c r="E26" s="13">
        <v>991</v>
      </c>
      <c r="F26" s="13">
        <v>1043</v>
      </c>
      <c r="G26" s="13">
        <v>653</v>
      </c>
      <c r="H26" s="13">
        <v>2687</v>
      </c>
      <c r="I26" s="48">
        <v>167.9375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21" customHeight="1">
      <c r="A27" s="12" t="s">
        <v>77</v>
      </c>
      <c r="B27" s="42" t="s">
        <v>78</v>
      </c>
      <c r="C27" s="10" t="s">
        <v>72</v>
      </c>
      <c r="D27" s="131">
        <v>16</v>
      </c>
      <c r="E27" s="13">
        <v>1044</v>
      </c>
      <c r="F27" s="13">
        <v>957</v>
      </c>
      <c r="G27" s="13">
        <v>662</v>
      </c>
      <c r="H27" s="13">
        <v>2663</v>
      </c>
      <c r="I27" s="48">
        <v>166.4375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21" customHeight="1">
      <c r="A28" s="12" t="s">
        <v>70</v>
      </c>
      <c r="B28" s="42" t="s">
        <v>71</v>
      </c>
      <c r="C28" s="10" t="s">
        <v>72</v>
      </c>
      <c r="D28" s="131">
        <v>16</v>
      </c>
      <c r="E28" s="13">
        <v>1040</v>
      </c>
      <c r="F28" s="13">
        <v>971</v>
      </c>
      <c r="G28" s="13">
        <v>630</v>
      </c>
      <c r="H28" s="13">
        <v>2641</v>
      </c>
      <c r="I28" s="48">
        <v>165.0625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21" customHeight="1">
      <c r="A29" s="12" t="s">
        <v>46</v>
      </c>
      <c r="B29" s="42" t="s">
        <v>47</v>
      </c>
      <c r="C29" s="10" t="s">
        <v>10</v>
      </c>
      <c r="D29" s="131">
        <v>16</v>
      </c>
      <c r="E29" s="13">
        <v>968</v>
      </c>
      <c r="F29" s="13">
        <v>1004</v>
      </c>
      <c r="G29" s="13">
        <v>641</v>
      </c>
      <c r="H29" s="13">
        <v>2613</v>
      </c>
      <c r="I29" s="48">
        <v>163.3125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1" customHeight="1">
      <c r="A30" s="160" t="s">
        <v>50</v>
      </c>
      <c r="B30" s="42" t="s">
        <v>51</v>
      </c>
      <c r="C30" s="10" t="s">
        <v>10</v>
      </c>
      <c r="D30" s="131">
        <v>16</v>
      </c>
      <c r="E30" s="13">
        <v>972</v>
      </c>
      <c r="F30" s="13">
        <v>994</v>
      </c>
      <c r="G30" s="13">
        <v>635</v>
      </c>
      <c r="H30" s="13">
        <v>2601</v>
      </c>
      <c r="I30" s="48">
        <v>162.5625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1" customHeight="1">
      <c r="A31" s="12" t="s">
        <v>75</v>
      </c>
      <c r="B31" s="42" t="s">
        <v>76</v>
      </c>
      <c r="C31" s="10" t="s">
        <v>72</v>
      </c>
      <c r="D31" s="131">
        <v>16</v>
      </c>
      <c r="E31" s="13">
        <v>911</v>
      </c>
      <c r="F31" s="13">
        <v>952</v>
      </c>
      <c r="G31" s="13">
        <v>612</v>
      </c>
      <c r="H31" s="13">
        <v>2475</v>
      </c>
      <c r="I31" s="48">
        <v>154.6875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1" customHeight="1">
      <c r="A32" s="36" t="s">
        <v>66</v>
      </c>
      <c r="B32" s="53" t="s">
        <v>67</v>
      </c>
      <c r="C32" s="54" t="s">
        <v>24</v>
      </c>
      <c r="D32" s="174">
        <v>16</v>
      </c>
      <c r="E32" s="37">
        <v>834</v>
      </c>
      <c r="F32" s="37">
        <v>853</v>
      </c>
      <c r="G32" s="37">
        <v>558</v>
      </c>
      <c r="H32" s="37">
        <v>2245</v>
      </c>
      <c r="I32" s="59">
        <v>140.3125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mergeCells count="3">
    <mergeCell ref="E15:G15"/>
    <mergeCell ref="E2:G2"/>
    <mergeCell ref="B1:I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sqref="A1:XFD1"/>
    </sheetView>
  </sheetViews>
  <sheetFormatPr baseColWidth="10" defaultColWidth="14.42578125" defaultRowHeight="15" customHeight="1"/>
  <cols>
    <col min="1" max="1" width="10.5703125" customWidth="1"/>
    <col min="2" max="2" width="36.28515625" customWidth="1"/>
    <col min="3" max="3" width="19.5703125" customWidth="1"/>
    <col min="4" max="4" width="9.7109375" customWidth="1"/>
    <col min="5" max="8" width="14.7109375" customWidth="1"/>
    <col min="9" max="21" width="11.42578125" customWidth="1"/>
  </cols>
  <sheetData>
    <row r="1" spans="1:22" s="339" customFormat="1" ht="31.5" customHeight="1" thickBot="1">
      <c r="A1" s="2"/>
      <c r="B1" s="469" t="s">
        <v>2</v>
      </c>
      <c r="C1" s="470"/>
      <c r="D1" s="470"/>
      <c r="E1" s="470"/>
      <c r="F1" s="470"/>
      <c r="G1" s="470"/>
      <c r="H1" s="471"/>
      <c r="I1" s="46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 customHeight="1" thickBot="1">
      <c r="A2" s="2"/>
      <c r="B2" s="461" t="s">
        <v>192</v>
      </c>
      <c r="C2" s="462"/>
      <c r="D2" s="463"/>
      <c r="E2" s="464"/>
      <c r="F2" s="465"/>
      <c r="G2" s="465"/>
      <c r="H2" s="466"/>
      <c r="I2" s="46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6.5" thickBot="1">
      <c r="A3" s="94" t="s">
        <v>33</v>
      </c>
      <c r="B3" s="458" t="s">
        <v>5</v>
      </c>
      <c r="C3" s="459" t="s">
        <v>6</v>
      </c>
      <c r="D3" s="460" t="s">
        <v>36</v>
      </c>
      <c r="E3" s="460" t="s">
        <v>190</v>
      </c>
      <c r="F3" s="460" t="s">
        <v>173</v>
      </c>
      <c r="G3" s="460" t="s">
        <v>43</v>
      </c>
      <c r="H3" s="460" t="s">
        <v>44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21.75" customHeight="1">
      <c r="A4" s="121" t="s">
        <v>79</v>
      </c>
      <c r="B4" s="123" t="s">
        <v>80</v>
      </c>
      <c r="C4" s="125" t="s">
        <v>10</v>
      </c>
      <c r="D4" s="126">
        <v>16</v>
      </c>
      <c r="E4" s="125">
        <v>1000</v>
      </c>
      <c r="F4" s="125">
        <v>1644</v>
      </c>
      <c r="G4" s="128">
        <v>2644</v>
      </c>
      <c r="H4" s="130">
        <v>165.25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1.75" customHeight="1">
      <c r="A5" s="41" t="s">
        <v>81</v>
      </c>
      <c r="B5" s="42" t="s">
        <v>82</v>
      </c>
      <c r="C5" s="10" t="s">
        <v>10</v>
      </c>
      <c r="D5" s="132">
        <v>16</v>
      </c>
      <c r="E5" s="13">
        <v>896</v>
      </c>
      <c r="F5" s="13">
        <v>1362</v>
      </c>
      <c r="G5" s="13">
        <v>2258</v>
      </c>
      <c r="H5" s="48">
        <v>141.125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ht="21.75" customHeight="1">
      <c r="A6" s="133" t="s">
        <v>83</v>
      </c>
      <c r="B6" s="122" t="s">
        <v>84</v>
      </c>
      <c r="C6" s="134" t="s">
        <v>19</v>
      </c>
      <c r="D6" s="135">
        <v>16</v>
      </c>
      <c r="E6" s="124">
        <v>987</v>
      </c>
      <c r="F6" s="124">
        <v>1649</v>
      </c>
      <c r="G6" s="124">
        <v>2636</v>
      </c>
      <c r="H6" s="129">
        <v>164.75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2" ht="21.75" customHeight="1">
      <c r="A7" s="41" t="s">
        <v>85</v>
      </c>
      <c r="B7" s="42" t="s">
        <v>86</v>
      </c>
      <c r="C7" s="10" t="s">
        <v>19</v>
      </c>
      <c r="D7" s="132">
        <v>16</v>
      </c>
      <c r="E7" s="13">
        <v>974</v>
      </c>
      <c r="F7" s="13">
        <v>1588</v>
      </c>
      <c r="G7" s="13">
        <v>2562</v>
      </c>
      <c r="H7" s="48">
        <v>160.125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21.75" customHeight="1">
      <c r="A8" s="136" t="s">
        <v>45</v>
      </c>
      <c r="B8" s="137" t="s">
        <v>87</v>
      </c>
      <c r="C8" s="138" t="s">
        <v>24</v>
      </c>
      <c r="D8" s="139">
        <v>16</v>
      </c>
      <c r="E8" s="140">
        <v>1115</v>
      </c>
      <c r="F8" s="140">
        <v>1646</v>
      </c>
      <c r="G8" s="140">
        <v>2761</v>
      </c>
      <c r="H8" s="141">
        <v>172.5625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ht="21.75" customHeight="1">
      <c r="A9" s="52" t="s">
        <v>88</v>
      </c>
      <c r="B9" s="53" t="s">
        <v>89</v>
      </c>
      <c r="C9" s="54" t="s">
        <v>24</v>
      </c>
      <c r="D9" s="142">
        <v>16</v>
      </c>
      <c r="E9" s="37">
        <v>981</v>
      </c>
      <c r="F9" s="37">
        <v>1632</v>
      </c>
      <c r="G9" s="37">
        <v>2613</v>
      </c>
      <c r="H9" s="59">
        <v>163.3125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2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</sheetData>
  <mergeCells count="2">
    <mergeCell ref="E2:H2"/>
    <mergeCell ref="B1:H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XFD1048576"/>
    </sheetView>
  </sheetViews>
  <sheetFormatPr baseColWidth="10" defaultColWidth="14.42578125" defaultRowHeight="15" customHeight="1"/>
  <cols>
    <col min="1" max="1" width="12" customWidth="1"/>
    <col min="2" max="2" width="35" customWidth="1"/>
    <col min="3" max="3" width="19.85546875" customWidth="1"/>
    <col min="4" max="4" width="12.42578125" bestFit="1" customWidth="1"/>
    <col min="5" max="5" width="11.7109375" bestFit="1" customWidth="1"/>
    <col min="6" max="10" width="6.28515625" customWidth="1"/>
    <col min="11" max="11" width="8.7109375" customWidth="1"/>
    <col min="12" max="12" width="9.7109375" customWidth="1"/>
    <col min="13" max="13" width="3.85546875" customWidth="1"/>
    <col min="14" max="26" width="11.42578125" customWidth="1"/>
  </cols>
  <sheetData>
    <row r="1" spans="1:26" s="339" customFormat="1" ht="31.5" customHeight="1" thickBot="1">
      <c r="A1" s="2"/>
      <c r="B1" s="469" t="s">
        <v>2</v>
      </c>
      <c r="C1" s="470"/>
      <c r="D1" s="470"/>
      <c r="E1" s="470"/>
      <c r="F1" s="470"/>
      <c r="G1" s="470"/>
      <c r="H1" s="470"/>
      <c r="I1" s="470"/>
      <c r="J1" s="470"/>
      <c r="K1" s="470"/>
      <c r="L1" s="471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6" ht="16.5" thickBot="1">
      <c r="A2" s="2"/>
      <c r="B2" s="15" t="s">
        <v>90</v>
      </c>
      <c r="C2" s="16"/>
      <c r="D2" s="17"/>
      <c r="E2" s="472" t="s">
        <v>225</v>
      </c>
      <c r="F2" s="347"/>
      <c r="G2" s="347"/>
      <c r="H2" s="347"/>
      <c r="I2" s="347"/>
      <c r="J2" s="347"/>
      <c r="K2" s="17"/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1" t="s">
        <v>33</v>
      </c>
      <c r="B3" s="22" t="s">
        <v>34</v>
      </c>
      <c r="C3" s="23" t="s">
        <v>35</v>
      </c>
      <c r="D3" s="23" t="s">
        <v>36</v>
      </c>
      <c r="E3" s="23" t="s">
        <v>37</v>
      </c>
      <c r="F3" s="23" t="s">
        <v>38</v>
      </c>
      <c r="G3" s="23" t="s">
        <v>39</v>
      </c>
      <c r="H3" s="23" t="s">
        <v>40</v>
      </c>
      <c r="I3" s="23" t="s">
        <v>41</v>
      </c>
      <c r="J3" s="23" t="s">
        <v>42</v>
      </c>
      <c r="K3" s="24" t="s">
        <v>43</v>
      </c>
      <c r="L3" s="25" t="s">
        <v>44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145" t="s">
        <v>91</v>
      </c>
      <c r="B4" s="111" t="s">
        <v>9</v>
      </c>
      <c r="C4" s="111" t="s">
        <v>10</v>
      </c>
      <c r="D4" s="146">
        <v>6</v>
      </c>
      <c r="E4" s="147">
        <v>203</v>
      </c>
      <c r="F4" s="147">
        <v>139</v>
      </c>
      <c r="G4" s="147">
        <v>175</v>
      </c>
      <c r="H4" s="147">
        <v>202</v>
      </c>
      <c r="I4" s="147">
        <v>138</v>
      </c>
      <c r="J4" s="147">
        <v>159</v>
      </c>
      <c r="K4" s="148">
        <v>1016</v>
      </c>
      <c r="L4" s="149">
        <v>169.33333333333334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150" t="s">
        <v>93</v>
      </c>
      <c r="B5" s="151" t="s">
        <v>14</v>
      </c>
      <c r="C5" s="151" t="s">
        <v>10</v>
      </c>
      <c r="D5" s="152">
        <v>6</v>
      </c>
      <c r="E5" s="153">
        <v>174</v>
      </c>
      <c r="F5" s="153">
        <v>156</v>
      </c>
      <c r="G5" s="153">
        <v>153</v>
      </c>
      <c r="H5" s="153">
        <v>209</v>
      </c>
      <c r="I5" s="153">
        <v>158</v>
      </c>
      <c r="J5" s="153">
        <v>149</v>
      </c>
      <c r="K5" s="154">
        <v>999</v>
      </c>
      <c r="L5" s="155">
        <v>166.5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>
      <c r="A6" s="156" t="s">
        <v>100</v>
      </c>
      <c r="B6" s="124" t="s">
        <v>23</v>
      </c>
      <c r="C6" s="124" t="s">
        <v>24</v>
      </c>
      <c r="D6" s="157">
        <v>6</v>
      </c>
      <c r="E6" s="158">
        <v>122</v>
      </c>
      <c r="F6" s="158">
        <v>164</v>
      </c>
      <c r="G6" s="158">
        <v>180</v>
      </c>
      <c r="H6" s="158">
        <v>128</v>
      </c>
      <c r="I6" s="158">
        <v>127</v>
      </c>
      <c r="J6" s="158">
        <v>195</v>
      </c>
      <c r="K6" s="159">
        <v>916</v>
      </c>
      <c r="L6" s="129">
        <v>152.66666666666666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>
      <c r="A7" s="161" t="s">
        <v>92</v>
      </c>
      <c r="B7" s="13" t="s">
        <v>12</v>
      </c>
      <c r="C7" s="13" t="s">
        <v>10</v>
      </c>
      <c r="D7" s="162">
        <v>6</v>
      </c>
      <c r="E7" s="44">
        <v>130</v>
      </c>
      <c r="F7" s="44">
        <v>140</v>
      </c>
      <c r="G7" s="44">
        <v>147</v>
      </c>
      <c r="H7" s="44">
        <v>137</v>
      </c>
      <c r="I7" s="44">
        <v>117</v>
      </c>
      <c r="J7" s="44">
        <v>125</v>
      </c>
      <c r="K7" s="45">
        <v>796</v>
      </c>
      <c r="L7" s="48">
        <v>132.66666666666666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161" t="s">
        <v>94</v>
      </c>
      <c r="B8" s="13" t="s">
        <v>95</v>
      </c>
      <c r="C8" s="13" t="s">
        <v>10</v>
      </c>
      <c r="D8" s="162">
        <v>6</v>
      </c>
      <c r="E8" s="44">
        <v>131</v>
      </c>
      <c r="F8" s="44">
        <v>110</v>
      </c>
      <c r="G8" s="44">
        <v>115</v>
      </c>
      <c r="H8" s="44">
        <v>130</v>
      </c>
      <c r="I8" s="44">
        <v>190</v>
      </c>
      <c r="J8" s="44">
        <v>98</v>
      </c>
      <c r="K8" s="45">
        <v>774</v>
      </c>
      <c r="L8" s="48">
        <v>129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>
      <c r="A9" s="163" t="s">
        <v>101</v>
      </c>
      <c r="B9" s="37" t="s">
        <v>28</v>
      </c>
      <c r="C9" s="37" t="s">
        <v>24</v>
      </c>
      <c r="D9" s="164">
        <v>6</v>
      </c>
      <c r="E9" s="56">
        <v>132</v>
      </c>
      <c r="F9" s="56">
        <v>88</v>
      </c>
      <c r="G9" s="56">
        <v>93</v>
      </c>
      <c r="H9" s="56">
        <v>161</v>
      </c>
      <c r="I9" s="56">
        <v>109</v>
      </c>
      <c r="J9" s="56">
        <v>102</v>
      </c>
      <c r="K9" s="58">
        <v>685</v>
      </c>
      <c r="L9" s="59">
        <v>114.16666666666667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3"/>
      <c r="B10" s="4"/>
      <c r="C10" s="10"/>
      <c r="D10" s="3"/>
      <c r="E10" s="2"/>
      <c r="F10" s="2"/>
      <c r="G10" s="2"/>
      <c r="H10" s="2"/>
      <c r="I10" s="2"/>
      <c r="J10" s="2"/>
      <c r="K10" s="2"/>
      <c r="L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15" t="s">
        <v>108</v>
      </c>
      <c r="C11" s="165"/>
      <c r="D11" s="17"/>
      <c r="E11" s="346"/>
      <c r="F11" s="347"/>
      <c r="G11" s="347"/>
      <c r="H11" s="347"/>
      <c r="I11" s="347"/>
      <c r="J11" s="347"/>
      <c r="K11" s="17"/>
      <c r="L11" s="1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21" t="s">
        <v>33</v>
      </c>
      <c r="B12" s="166" t="s">
        <v>5</v>
      </c>
      <c r="C12" s="21" t="s">
        <v>6</v>
      </c>
      <c r="D12" s="23" t="s">
        <v>36</v>
      </c>
      <c r="E12" s="23" t="s">
        <v>37</v>
      </c>
      <c r="F12" s="23" t="s">
        <v>38</v>
      </c>
      <c r="G12" s="23" t="s">
        <v>39</v>
      </c>
      <c r="H12" s="23" t="s">
        <v>40</v>
      </c>
      <c r="I12" s="23" t="s">
        <v>41</v>
      </c>
      <c r="J12" s="23" t="s">
        <v>42</v>
      </c>
      <c r="K12" s="24" t="s">
        <v>43</v>
      </c>
      <c r="L12" s="25" t="s">
        <v>44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>
      <c r="A13" s="145" t="s">
        <v>122</v>
      </c>
      <c r="B13" s="111" t="s">
        <v>123</v>
      </c>
      <c r="C13" s="148" t="s">
        <v>19</v>
      </c>
      <c r="D13" s="146">
        <v>6</v>
      </c>
      <c r="E13" s="147">
        <v>188</v>
      </c>
      <c r="F13" s="147">
        <v>177</v>
      </c>
      <c r="G13" s="147">
        <v>135</v>
      </c>
      <c r="H13" s="147">
        <v>190</v>
      </c>
      <c r="I13" s="147">
        <v>181</v>
      </c>
      <c r="J13" s="147">
        <v>168</v>
      </c>
      <c r="K13" s="148">
        <v>1039</v>
      </c>
      <c r="L13" s="149">
        <v>173.16666666666666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167" t="s">
        <v>124</v>
      </c>
      <c r="B14" s="168" t="s">
        <v>69</v>
      </c>
      <c r="C14" s="169" t="s">
        <v>24</v>
      </c>
      <c r="D14" s="170">
        <v>6</v>
      </c>
      <c r="E14" s="171">
        <v>178</v>
      </c>
      <c r="F14" s="171">
        <v>186</v>
      </c>
      <c r="G14" s="171">
        <v>170</v>
      </c>
      <c r="H14" s="171">
        <v>191</v>
      </c>
      <c r="I14" s="171">
        <v>174</v>
      </c>
      <c r="J14" s="171">
        <v>138</v>
      </c>
      <c r="K14" s="169">
        <v>1037</v>
      </c>
      <c r="L14" s="172">
        <v>172.83333333333334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>
      <c r="A15" s="156" t="s">
        <v>125</v>
      </c>
      <c r="B15" s="124" t="s">
        <v>87</v>
      </c>
      <c r="C15" s="159" t="s">
        <v>24</v>
      </c>
      <c r="D15" s="157">
        <v>6</v>
      </c>
      <c r="E15" s="158">
        <v>169</v>
      </c>
      <c r="F15" s="158">
        <v>174</v>
      </c>
      <c r="G15" s="158">
        <v>149</v>
      </c>
      <c r="H15" s="158">
        <v>168</v>
      </c>
      <c r="I15" s="158">
        <v>172</v>
      </c>
      <c r="J15" s="158">
        <v>198</v>
      </c>
      <c r="K15" s="159">
        <v>1030</v>
      </c>
      <c r="L15" s="129">
        <v>171.66666666666666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>
      <c r="A16" s="161" t="s">
        <v>109</v>
      </c>
      <c r="B16" s="13" t="s">
        <v>80</v>
      </c>
      <c r="C16" s="45" t="s">
        <v>10</v>
      </c>
      <c r="D16" s="162">
        <v>6</v>
      </c>
      <c r="E16" s="44">
        <v>136</v>
      </c>
      <c r="F16" s="44">
        <v>193</v>
      </c>
      <c r="G16" s="44">
        <v>174</v>
      </c>
      <c r="H16" s="44">
        <v>180</v>
      </c>
      <c r="I16" s="44">
        <v>117</v>
      </c>
      <c r="J16" s="44">
        <v>204</v>
      </c>
      <c r="K16" s="45">
        <v>1004</v>
      </c>
      <c r="L16" s="48">
        <v>167.33333333333334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>
      <c r="A17" s="173" t="s">
        <v>114</v>
      </c>
      <c r="B17" s="13" t="s">
        <v>115</v>
      </c>
      <c r="C17" s="45" t="s">
        <v>10</v>
      </c>
      <c r="D17" s="162">
        <v>6</v>
      </c>
      <c r="E17" s="44">
        <v>201</v>
      </c>
      <c r="F17" s="44">
        <v>153</v>
      </c>
      <c r="G17" s="44">
        <v>138</v>
      </c>
      <c r="H17" s="44">
        <v>151</v>
      </c>
      <c r="I17" s="44">
        <v>164</v>
      </c>
      <c r="J17" s="44">
        <v>157</v>
      </c>
      <c r="K17" s="45">
        <v>964</v>
      </c>
      <c r="L17" s="48">
        <v>160.66666666666666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161" t="s">
        <v>110</v>
      </c>
      <c r="B18" s="13" t="s">
        <v>111</v>
      </c>
      <c r="C18" s="45" t="s">
        <v>10</v>
      </c>
      <c r="D18" s="162">
        <v>6</v>
      </c>
      <c r="E18" s="44">
        <v>197</v>
      </c>
      <c r="F18" s="44">
        <v>160</v>
      </c>
      <c r="G18" s="44">
        <v>155</v>
      </c>
      <c r="H18" s="44">
        <v>170</v>
      </c>
      <c r="I18" s="44">
        <v>137</v>
      </c>
      <c r="J18" s="44">
        <v>131</v>
      </c>
      <c r="K18" s="45">
        <v>950</v>
      </c>
      <c r="L18" s="48">
        <v>158.33333333333334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>
      <c r="A19" s="161" t="s">
        <v>112</v>
      </c>
      <c r="B19" s="13" t="s">
        <v>113</v>
      </c>
      <c r="C19" s="45" t="s">
        <v>10</v>
      </c>
      <c r="D19" s="162">
        <v>6</v>
      </c>
      <c r="E19" s="44">
        <v>168</v>
      </c>
      <c r="F19" s="44">
        <v>170</v>
      </c>
      <c r="G19" s="44">
        <v>128</v>
      </c>
      <c r="H19" s="44">
        <v>172</v>
      </c>
      <c r="I19" s="44">
        <v>146</v>
      </c>
      <c r="J19" s="44">
        <v>148</v>
      </c>
      <c r="K19" s="45">
        <v>932</v>
      </c>
      <c r="L19" s="48">
        <v>155.33333333333334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>
      <c r="A20" s="161" t="s">
        <v>120</v>
      </c>
      <c r="B20" s="13" t="s">
        <v>121</v>
      </c>
      <c r="C20" s="45" t="s">
        <v>19</v>
      </c>
      <c r="D20" s="162">
        <v>6</v>
      </c>
      <c r="E20" s="44">
        <v>173</v>
      </c>
      <c r="F20" s="44">
        <v>171</v>
      </c>
      <c r="G20" s="44">
        <v>129</v>
      </c>
      <c r="H20" s="44">
        <v>144</v>
      </c>
      <c r="I20" s="44">
        <v>154</v>
      </c>
      <c r="J20" s="44">
        <v>157</v>
      </c>
      <c r="K20" s="45">
        <v>928</v>
      </c>
      <c r="L20" s="48">
        <v>154.66666666666666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>
      <c r="A21" s="173" t="s">
        <v>116</v>
      </c>
      <c r="B21" s="13" t="s">
        <v>117</v>
      </c>
      <c r="C21" s="45" t="s">
        <v>19</v>
      </c>
      <c r="D21" s="162">
        <v>6</v>
      </c>
      <c r="E21" s="44">
        <v>174</v>
      </c>
      <c r="F21" s="44">
        <v>144</v>
      </c>
      <c r="G21" s="44">
        <v>144</v>
      </c>
      <c r="H21" s="44">
        <v>151</v>
      </c>
      <c r="I21" s="44">
        <v>166</v>
      </c>
      <c r="J21" s="44">
        <v>139</v>
      </c>
      <c r="K21" s="45">
        <v>918</v>
      </c>
      <c r="L21" s="48">
        <v>153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>
      <c r="A22" s="163" t="s">
        <v>118</v>
      </c>
      <c r="B22" s="37" t="s">
        <v>119</v>
      </c>
      <c r="C22" s="58" t="s">
        <v>19</v>
      </c>
      <c r="D22" s="164">
        <v>6</v>
      </c>
      <c r="E22" s="56">
        <v>124</v>
      </c>
      <c r="F22" s="56">
        <v>186</v>
      </c>
      <c r="G22" s="56">
        <v>108</v>
      </c>
      <c r="H22" s="56">
        <v>152</v>
      </c>
      <c r="I22" s="56">
        <v>136</v>
      </c>
      <c r="J22" s="56">
        <v>143</v>
      </c>
      <c r="K22" s="58">
        <v>849</v>
      </c>
      <c r="L22" s="59">
        <v>141.5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thickBot="1">
      <c r="A24" s="2"/>
      <c r="B24" s="406" t="s">
        <v>220</v>
      </c>
      <c r="C24" s="406" t="s">
        <v>221</v>
      </c>
      <c r="D24" s="406" t="s">
        <v>222</v>
      </c>
      <c r="E24" s="406" t="s">
        <v>43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407" t="s">
        <v>10</v>
      </c>
      <c r="C25" s="405">
        <v>3585</v>
      </c>
      <c r="D25" s="405">
        <v>3850</v>
      </c>
      <c r="E25" s="408">
        <v>7435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409" t="s">
        <v>19</v>
      </c>
      <c r="C26" s="404">
        <v>0</v>
      </c>
      <c r="D26" s="404">
        <v>3734</v>
      </c>
      <c r="E26" s="410">
        <v>3734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409" t="s">
        <v>24</v>
      </c>
      <c r="C27" s="404">
        <v>1601</v>
      </c>
      <c r="D27" s="404">
        <v>2067</v>
      </c>
      <c r="E27" s="410">
        <v>3668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thickBot="1">
      <c r="A28" s="2"/>
      <c r="B28" s="411" t="s">
        <v>72</v>
      </c>
      <c r="C28" s="412">
        <v>0</v>
      </c>
      <c r="D28" s="412"/>
      <c r="E28" s="413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E2:J2"/>
    <mergeCell ref="E11:J11"/>
    <mergeCell ref="B1:L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Base</vt:lpstr>
      <vt:lpstr>Ind T.C. DyV</vt:lpstr>
      <vt:lpstr>Ind SS DyV</vt:lpstr>
      <vt:lpstr>Duplas T.C. DyV</vt:lpstr>
      <vt:lpstr>Duplas SS D yV</vt:lpstr>
      <vt:lpstr> Cuartas T.C. DyV</vt:lpstr>
      <vt:lpstr>Todo Evento T.C. DyV </vt:lpstr>
      <vt:lpstr>Todo Evento SS DyV</vt:lpstr>
      <vt:lpstr>Ind. Sen DyV</vt:lpstr>
      <vt:lpstr>Duplas sen DyV</vt:lpstr>
      <vt:lpstr>Cuarta Sen DyV</vt:lpstr>
      <vt:lpstr>T.E Senior DyV</vt:lpstr>
      <vt:lpstr>Juveniles</vt:lpstr>
      <vt:lpstr>TOTAL EQUIPO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dcterms:created xsi:type="dcterms:W3CDTF">2018-10-01T00:01:39Z</dcterms:created>
  <dcterms:modified xsi:type="dcterms:W3CDTF">2018-10-02T15:46:15Z</dcterms:modified>
</cp:coreProperties>
</file>